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nbsuk-my.sharepoint.com/personal/matthew_boulton_nationwide_co_uk/Documents/Desktop/Personal/Private/Sports &amp; health/"/>
    </mc:Choice>
  </mc:AlternateContent>
  <xr:revisionPtr revIDLastSave="59" documentId="13_ncr:1_{8E03DD56-B3D7-46B0-8D7F-8B6CEE28B237}" xr6:coauthVersionLast="47" xr6:coauthVersionMax="47" xr10:uidLastSave="{73B13055-0630-41B5-AF68-9F381FF617C6}"/>
  <bookViews>
    <workbookView xWindow="-105" yWindow="-16320" windowWidth="29040" windowHeight="15720" tabRatio="779" xr2:uid="{00000000-000D-0000-FFFF-FFFF00000000}"/>
  </bookViews>
  <sheets>
    <sheet name="Summary" sheetId="14" r:id="rId1"/>
    <sheet name="Summary (Track)" sheetId="17" r:id="rId2"/>
    <sheet name="Track" sheetId="16" r:id="rId3"/>
    <sheet name="Men - Outright" sheetId="1" r:id="rId4"/>
    <sheet name="Men - Outright vets" sheetId="12" r:id="rId5"/>
    <sheet name="Men - Road bike" sheetId="4" r:id="rId6"/>
    <sheet name="Women - Outright" sheetId="13" r:id="rId7"/>
    <sheet name="Women - Outright vets" sheetId="3" r:id="rId8"/>
    <sheet name="Women - Road bike" sheetId="5" r:id="rId9"/>
    <sheet name="Juniors - Outright" sheetId="11" r:id="rId10"/>
    <sheet name="CTT extract 20211013" sheetId="6" r:id="rId11"/>
    <sheet name="CTT extract 20230530" sheetId="18" r:id="rId12"/>
    <sheet name="CTT extract 20230814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4" l="1"/>
  <c r="C17" i="14"/>
  <c r="C18" i="14"/>
  <c r="C19" i="14"/>
  <c r="C20" i="14"/>
  <c r="C15" i="14"/>
  <c r="E32" i="14"/>
  <c r="E41" i="14"/>
  <c r="AC15" i="17" l="1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15" i="17"/>
  <c r="B14" i="17"/>
  <c r="B13" i="17"/>
  <c r="B12" i="17"/>
  <c r="B6" i="17"/>
  <c r="B5" i="17"/>
  <c r="B4" i="17"/>
  <c r="B3" i="17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D41" i="14"/>
  <c r="C41" i="14"/>
  <c r="E40" i="14"/>
  <c r="D40" i="14"/>
  <c r="C40" i="14"/>
  <c r="E39" i="14"/>
  <c r="D39" i="14"/>
  <c r="C39" i="14"/>
  <c r="B46" i="14"/>
  <c r="B45" i="14"/>
  <c r="B44" i="14"/>
  <c r="B43" i="14"/>
  <c r="B42" i="14"/>
  <c r="B41" i="14"/>
  <c r="B40" i="14"/>
  <c r="B39" i="14"/>
  <c r="E34" i="14"/>
  <c r="D34" i="14"/>
  <c r="C34" i="14"/>
  <c r="E33" i="14"/>
  <c r="D33" i="14"/>
  <c r="C33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B34" i="14"/>
  <c r="B33" i="14"/>
  <c r="B32" i="14"/>
  <c r="B31" i="14"/>
  <c r="B30" i="14"/>
  <c r="B29" i="14"/>
  <c r="B28" i="14"/>
  <c r="B27" i="14"/>
  <c r="Y22" i="14"/>
  <c r="X22" i="14"/>
  <c r="W22" i="14"/>
  <c r="Y21" i="14"/>
  <c r="X21" i="14"/>
  <c r="W21" i="14"/>
  <c r="Y20" i="14"/>
  <c r="X20" i="14"/>
  <c r="W20" i="14"/>
  <c r="Y19" i="14"/>
  <c r="X19" i="14"/>
  <c r="W19" i="14"/>
  <c r="Y18" i="14"/>
  <c r="X18" i="14"/>
  <c r="W18" i="14"/>
  <c r="Y17" i="14"/>
  <c r="X17" i="14"/>
  <c r="W17" i="14"/>
  <c r="Y16" i="14"/>
  <c r="X16" i="14"/>
  <c r="W16" i="14"/>
  <c r="Y15" i="14"/>
  <c r="X15" i="14"/>
  <c r="W15" i="14"/>
  <c r="V22" i="14"/>
  <c r="V21" i="14"/>
  <c r="V20" i="14"/>
  <c r="V19" i="14"/>
  <c r="V18" i="14"/>
  <c r="V17" i="14"/>
  <c r="V16" i="14"/>
  <c r="V15" i="14"/>
  <c r="U22" i="14"/>
  <c r="T22" i="14"/>
  <c r="S22" i="14"/>
  <c r="U21" i="14"/>
  <c r="T21" i="14"/>
  <c r="S21" i="14"/>
  <c r="U20" i="14"/>
  <c r="T20" i="14"/>
  <c r="S20" i="14"/>
  <c r="U19" i="14"/>
  <c r="T19" i="14"/>
  <c r="S19" i="14"/>
  <c r="U18" i="14"/>
  <c r="T18" i="14"/>
  <c r="S18" i="14"/>
  <c r="U17" i="14"/>
  <c r="T17" i="14"/>
  <c r="S17" i="14"/>
  <c r="U16" i="14"/>
  <c r="T16" i="14"/>
  <c r="S16" i="14"/>
  <c r="U15" i="14"/>
  <c r="T15" i="14"/>
  <c r="S15" i="14"/>
  <c r="R22" i="14"/>
  <c r="R21" i="14"/>
  <c r="R20" i="14"/>
  <c r="R19" i="14"/>
  <c r="R18" i="14"/>
  <c r="R17" i="14"/>
  <c r="R16" i="14"/>
  <c r="R15" i="14"/>
  <c r="Q22" i="14"/>
  <c r="P22" i="14"/>
  <c r="O22" i="14"/>
  <c r="Q21" i="14"/>
  <c r="P21" i="14"/>
  <c r="O21" i="14"/>
  <c r="Q20" i="14"/>
  <c r="P20" i="14"/>
  <c r="O20" i="14"/>
  <c r="Q19" i="14"/>
  <c r="P19" i="14"/>
  <c r="O19" i="14"/>
  <c r="Q18" i="14"/>
  <c r="P18" i="14"/>
  <c r="O18" i="14"/>
  <c r="Q17" i="14"/>
  <c r="P17" i="14"/>
  <c r="O17" i="14"/>
  <c r="Q16" i="14"/>
  <c r="P16" i="14"/>
  <c r="O16" i="14"/>
  <c r="Q15" i="14"/>
  <c r="P15" i="14"/>
  <c r="O15" i="14"/>
  <c r="N22" i="14"/>
  <c r="N21" i="14"/>
  <c r="N20" i="14"/>
  <c r="N19" i="14"/>
  <c r="N18" i="14"/>
  <c r="N17" i="14"/>
  <c r="N16" i="14"/>
  <c r="N15" i="14"/>
  <c r="M22" i="14"/>
  <c r="L22" i="14"/>
  <c r="K22" i="14"/>
  <c r="M21" i="14"/>
  <c r="L21" i="14"/>
  <c r="K21" i="14"/>
  <c r="M20" i="14"/>
  <c r="L20" i="14"/>
  <c r="K20" i="14"/>
  <c r="M19" i="14"/>
  <c r="L19" i="14"/>
  <c r="K19" i="14"/>
  <c r="M18" i="14"/>
  <c r="L18" i="14"/>
  <c r="K18" i="14"/>
  <c r="M17" i="14"/>
  <c r="L17" i="14"/>
  <c r="K17" i="14"/>
  <c r="M16" i="14"/>
  <c r="L16" i="14"/>
  <c r="K16" i="14"/>
  <c r="M15" i="14"/>
  <c r="L15" i="14"/>
  <c r="K15" i="14"/>
  <c r="J22" i="14"/>
  <c r="J21" i="14"/>
  <c r="J20" i="14"/>
  <c r="J19" i="14"/>
  <c r="J18" i="14"/>
  <c r="J17" i="14"/>
  <c r="J16" i="14"/>
  <c r="J15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F22" i="14"/>
  <c r="F21" i="14"/>
  <c r="F20" i="14"/>
  <c r="F19" i="14"/>
  <c r="F18" i="14"/>
  <c r="F17" i="14"/>
  <c r="F16" i="14"/>
  <c r="F15" i="14"/>
  <c r="E22" i="14"/>
  <c r="D22" i="14"/>
  <c r="C22" i="14"/>
  <c r="E21" i="14"/>
  <c r="D21" i="14"/>
  <c r="C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B22" i="14"/>
  <c r="B21" i="14"/>
  <c r="B20" i="14"/>
  <c r="B19" i="14"/>
  <c r="B18" i="14"/>
  <c r="B17" i="14"/>
  <c r="B16" i="14"/>
  <c r="B15" i="14"/>
  <c r="I9" i="14"/>
  <c r="W3" i="14"/>
  <c r="X3" i="14"/>
  <c r="Y3" i="14"/>
  <c r="W4" i="14"/>
  <c r="X4" i="14"/>
  <c r="Y4" i="14"/>
  <c r="W5" i="14"/>
  <c r="X5" i="14"/>
  <c r="Y5" i="14"/>
  <c r="W6" i="14"/>
  <c r="X6" i="14"/>
  <c r="Y6" i="14"/>
  <c r="W7" i="14"/>
  <c r="X7" i="14"/>
  <c r="Y7" i="14"/>
  <c r="W8" i="14"/>
  <c r="X8" i="14"/>
  <c r="Y8" i="14"/>
  <c r="W9" i="14"/>
  <c r="X9" i="14"/>
  <c r="Y9" i="14"/>
  <c r="W10" i="14"/>
  <c r="X10" i="14"/>
  <c r="Y10" i="14"/>
  <c r="S3" i="14"/>
  <c r="T3" i="14"/>
  <c r="U3" i="14"/>
  <c r="S4" i="14"/>
  <c r="T4" i="14"/>
  <c r="U4" i="14"/>
  <c r="S5" i="14"/>
  <c r="T5" i="14"/>
  <c r="U5" i="14"/>
  <c r="S6" i="14"/>
  <c r="T6" i="14"/>
  <c r="U6" i="14"/>
  <c r="S7" i="14"/>
  <c r="T7" i="14"/>
  <c r="U7" i="14"/>
  <c r="S8" i="14"/>
  <c r="T8" i="14"/>
  <c r="U8" i="14"/>
  <c r="S9" i="14"/>
  <c r="T9" i="14"/>
  <c r="U9" i="14"/>
  <c r="S10" i="14"/>
  <c r="T10" i="14"/>
  <c r="U10" i="14"/>
  <c r="O3" i="14"/>
  <c r="P3" i="14"/>
  <c r="Q3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K3" i="14"/>
  <c r="L3" i="14"/>
  <c r="M3" i="14"/>
  <c r="K4" i="14"/>
  <c r="L4" i="14"/>
  <c r="M4" i="14"/>
  <c r="K5" i="14"/>
  <c r="L5" i="14"/>
  <c r="M5" i="14"/>
  <c r="K6" i="14"/>
  <c r="L6" i="14"/>
  <c r="M6" i="14"/>
  <c r="K7" i="14"/>
  <c r="L7" i="14"/>
  <c r="M7" i="14"/>
  <c r="K8" i="14"/>
  <c r="L8" i="14"/>
  <c r="M8" i="14"/>
  <c r="K9" i="14"/>
  <c r="L9" i="14"/>
  <c r="M9" i="14"/>
  <c r="K10" i="14"/>
  <c r="L10" i="14"/>
  <c r="M10" i="14"/>
  <c r="V10" i="14"/>
  <c r="V9" i="14"/>
  <c r="V8" i="14"/>
  <c r="V7" i="14"/>
  <c r="V6" i="14"/>
  <c r="V5" i="14"/>
  <c r="V4" i="14"/>
  <c r="R10" i="14"/>
  <c r="R9" i="14"/>
  <c r="R8" i="14"/>
  <c r="R7" i="14"/>
  <c r="R6" i="14"/>
  <c r="R5" i="14"/>
  <c r="R4" i="14"/>
  <c r="N10" i="14"/>
  <c r="N9" i="14"/>
  <c r="N8" i="14"/>
  <c r="N7" i="14"/>
  <c r="N6" i="14"/>
  <c r="N5" i="14"/>
  <c r="N4" i="14"/>
  <c r="J10" i="14"/>
  <c r="J9" i="14"/>
  <c r="J8" i="14"/>
  <c r="J7" i="14"/>
  <c r="J6" i="14"/>
  <c r="J5" i="14"/>
  <c r="J4" i="14"/>
  <c r="V3" i="14"/>
  <c r="R3" i="14"/>
  <c r="N3" i="14"/>
  <c r="J3" i="14"/>
  <c r="I10" i="14"/>
  <c r="H10" i="14"/>
  <c r="G10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F10" i="14"/>
  <c r="F9" i="14"/>
  <c r="F8" i="14"/>
  <c r="F7" i="14"/>
  <c r="F6" i="14"/>
  <c r="F5" i="14"/>
  <c r="F4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E4" i="14"/>
  <c r="D4" i="14"/>
  <c r="C4" i="14"/>
  <c r="E3" i="14"/>
  <c r="D3" i="14"/>
  <c r="C3" i="14"/>
  <c r="B10" i="14"/>
  <c r="B9" i="14"/>
  <c r="B8" i="14"/>
  <c r="B7" i="14"/>
  <c r="B6" i="14"/>
  <c r="B5" i="14"/>
  <c r="B4" i="14"/>
  <c r="F3" i="14"/>
  <c r="B3" i="14"/>
</calcChain>
</file>

<file path=xl/sharedStrings.xml><?xml version="1.0" encoding="utf-8"?>
<sst xmlns="http://schemas.openxmlformats.org/spreadsheetml/2006/main" count="2991" uniqueCount="400">
  <si>
    <t>Distance</t>
  </si>
  <si>
    <t>12hr</t>
  </si>
  <si>
    <t>24hr</t>
  </si>
  <si>
    <t>Date</t>
  </si>
  <si>
    <t>Matt Boulton</t>
  </si>
  <si>
    <t>Rider</t>
  </si>
  <si>
    <t>Time</t>
  </si>
  <si>
    <t>Men's outright records</t>
  </si>
  <si>
    <t>Women's outright records</t>
  </si>
  <si>
    <t>Women's road bike records</t>
  </si>
  <si>
    <t>Men's road bike records</t>
  </si>
  <si>
    <t>Fraser Joyce</t>
  </si>
  <si>
    <t>Den White</t>
  </si>
  <si>
    <t>Ian To</t>
  </si>
  <si>
    <t>Course</t>
  </si>
  <si>
    <t>F11/10</t>
  </si>
  <si>
    <t>U48</t>
  </si>
  <si>
    <t>D24HR</t>
  </si>
  <si>
    <t>U44</t>
  </si>
  <si>
    <t>Paul Jeffries</t>
  </si>
  <si>
    <t>P</t>
  </si>
  <si>
    <t>Paul Jeffies</t>
  </si>
  <si>
    <t>First Name</t>
  </si>
  <si>
    <t>Last Name</t>
  </si>
  <si>
    <t>Event</t>
  </si>
  <si>
    <t>Pos</t>
  </si>
  <si>
    <t>Result</t>
  </si>
  <si>
    <t>Ben</t>
  </si>
  <si>
    <t>Tetbury Velos</t>
  </si>
  <si>
    <t>U47R</t>
  </si>
  <si>
    <t>Matt</t>
  </si>
  <si>
    <t>Boulton</t>
  </si>
  <si>
    <t>Parker</t>
  </si>
  <si>
    <t>FTP Racing (Part Of The FTP Series And The WEST DC Short BAR) (WTTA Hardriders)(Road Bikes Only)</t>
  </si>
  <si>
    <t>U86/100</t>
  </si>
  <si>
    <t>Fraser</t>
  </si>
  <si>
    <t>Joyce</t>
  </si>
  <si>
    <t>PDQ Cycle Coaching</t>
  </si>
  <si>
    <t>Michael</t>
  </si>
  <si>
    <t>Spencer</t>
  </si>
  <si>
    <t>Jo</t>
  </si>
  <si>
    <t>Caroline</t>
  </si>
  <si>
    <t>Fishlock</t>
  </si>
  <si>
    <t>Gary</t>
  </si>
  <si>
    <t>Paddon</t>
  </si>
  <si>
    <t>Marianne</t>
  </si>
  <si>
    <t>Day</t>
  </si>
  <si>
    <t>U86/50</t>
  </si>
  <si>
    <t>Team Swindon Cycles</t>
  </si>
  <si>
    <t>Les</t>
  </si>
  <si>
    <t>Sheppard</t>
  </si>
  <si>
    <t>Andy</t>
  </si>
  <si>
    <t>Westall</t>
  </si>
  <si>
    <t>Ewen</t>
  </si>
  <si>
    <t>Lewis</t>
  </si>
  <si>
    <t>Newbury Velo (Pref To Slower Than 20:00 LTS)(20 Places Reserved For NV Riders)</t>
  </si>
  <si>
    <t>Mark</t>
  </si>
  <si>
    <t>Blokland</t>
  </si>
  <si>
    <t>Newbury RC</t>
  </si>
  <si>
    <t>H25/1A</t>
  </si>
  <si>
    <t>Chippenham &amp; District Wheelers</t>
  </si>
  <si>
    <t>U41</t>
  </si>
  <si>
    <t>RTTC National Closed Circuit Championship (Men)(Antelope RT)(Entries Close 22/09/2020)</t>
  </si>
  <si>
    <t>P/THRUXTON</t>
  </si>
  <si>
    <t>Marcello</t>
  </si>
  <si>
    <t>Grossi</t>
  </si>
  <si>
    <t>RTTC National 10 Mile Championship Sponsored By Merlin Cycles (Juniors)(Newbury Velo)(London West DC)(Entries Close 16/08/20)</t>
  </si>
  <si>
    <t>H10/3R</t>
  </si>
  <si>
    <t>Williams</t>
  </si>
  <si>
    <t>RTTC National 100 Mile Championship (Team Tor 2000 )(West DC) (WTTA Hardriders)Entries Close 21/07/20)</t>
  </si>
  <si>
    <t>U84/100</t>
  </si>
  <si>
    <t>Smith</t>
  </si>
  <si>
    <t>Swindon Road Club &amp; Swindon Wheelers (WTTA Hardriders)</t>
  </si>
  <si>
    <t>U871</t>
  </si>
  <si>
    <t>Craige</t>
  </si>
  <si>
    <t>Goodson</t>
  </si>
  <si>
    <t>Charlotte</t>
  </si>
  <si>
    <t>Fisher</t>
  </si>
  <si>
    <t>Ian</t>
  </si>
  <si>
    <t>To</t>
  </si>
  <si>
    <t>Mervyn</t>
  </si>
  <si>
    <t>Neely</t>
  </si>
  <si>
    <t>Andrew</t>
  </si>
  <si>
    <t>Russell</t>
  </si>
  <si>
    <t>Keith</t>
  </si>
  <si>
    <t>Rawlings</t>
  </si>
  <si>
    <t>Karl</t>
  </si>
  <si>
    <t>Norris</t>
  </si>
  <si>
    <t>Chippenham &amp; District Wheelers (WTTA Hardriders)</t>
  </si>
  <si>
    <t>U601B</t>
  </si>
  <si>
    <t>Corinne</t>
  </si>
  <si>
    <t>Clark</t>
  </si>
  <si>
    <t>Severn RC (WTTA Hardriders)</t>
  </si>
  <si>
    <t>U17</t>
  </si>
  <si>
    <t>Didcot Phoenix Cycling Club (Road Bikes Only)</t>
  </si>
  <si>
    <t>H10/17R</t>
  </si>
  <si>
    <t>Didcot Phoenix Cycling Club</t>
  </si>
  <si>
    <t>Oxonian CC</t>
  </si>
  <si>
    <t>H50/17</t>
  </si>
  <si>
    <t>Bristol South CC (Entries Close 07/07/19)</t>
  </si>
  <si>
    <t>RTTC National 24 Hour Championship (Mersey Roads) (Entries Close 27/6/19)</t>
  </si>
  <si>
    <t>506.42 Miles</t>
  </si>
  <si>
    <t>Reading Cycling Club</t>
  </si>
  <si>
    <t>H25/1</t>
  </si>
  <si>
    <t>H25/17</t>
  </si>
  <si>
    <t>U86</t>
  </si>
  <si>
    <t>Phillips</t>
  </si>
  <si>
    <t>73 Degrees / Chippenham &amp; District Wheelers (WTTA Hardriders)</t>
  </si>
  <si>
    <t>Cheltenham And County Cycling Club (WTTA Hardriders)</t>
  </si>
  <si>
    <t>U75</t>
  </si>
  <si>
    <t>Gloucester City Cycling Club (WTTA Hardriders)</t>
  </si>
  <si>
    <t>U72</t>
  </si>
  <si>
    <t>Bristol South Cycling Club (WTTA Hardriders)</t>
  </si>
  <si>
    <t>Trevor</t>
  </si>
  <si>
    <t>Price</t>
  </si>
  <si>
    <t>Charles</t>
  </si>
  <si>
    <t>Somerset Rc</t>
  </si>
  <si>
    <t>U21/10</t>
  </si>
  <si>
    <t>U85</t>
  </si>
  <si>
    <t>Severn Rc (Wtta Hardriders)</t>
  </si>
  <si>
    <t>Western Time Trials Association (Wtta Hardriders)</t>
  </si>
  <si>
    <t>Ady</t>
  </si>
  <si>
    <t>Short</t>
  </si>
  <si>
    <t>Chris</t>
  </si>
  <si>
    <t>Fox</t>
  </si>
  <si>
    <t>Western Time Trials Association (WTTA Hardriders)</t>
  </si>
  <si>
    <t>Justin</t>
  </si>
  <si>
    <t>Robbins</t>
  </si>
  <si>
    <t>Bristol South CC 50</t>
  </si>
  <si>
    <t>Robins</t>
  </si>
  <si>
    <t>Hounslow &amp; Dist Whs 100</t>
  </si>
  <si>
    <t>H100/88</t>
  </si>
  <si>
    <t>Chippenham &amp; District Whs 25</t>
  </si>
  <si>
    <t>Gloucester City CC 20</t>
  </si>
  <si>
    <t>Www.Realteam MM 25</t>
  </si>
  <si>
    <t>Mills</t>
  </si>
  <si>
    <t>Oxonian CC 10</t>
  </si>
  <si>
    <t>J</t>
  </si>
  <si>
    <t>Grace</t>
  </si>
  <si>
    <t>Wood</t>
  </si>
  <si>
    <t>Paul</t>
  </si>
  <si>
    <t>North Hampshire RC 10</t>
  </si>
  <si>
    <t>Peter</t>
  </si>
  <si>
    <t>WTTA 36</t>
  </si>
  <si>
    <t>Bath CC 24</t>
  </si>
  <si>
    <t>Gillingham &amp; District Whs 19</t>
  </si>
  <si>
    <t>Chippenham &amp; Dist Whs 24</t>
  </si>
  <si>
    <t>Jonathan</t>
  </si>
  <si>
    <t>Swindon RC 10</t>
  </si>
  <si>
    <t>Terry</t>
  </si>
  <si>
    <t>Clewes</t>
  </si>
  <si>
    <t>Frome &amp; District Whs 10</t>
  </si>
  <si>
    <t>SRI Chinmoy 10</t>
  </si>
  <si>
    <t>Chippenham &amp; District Whs 10</t>
  </si>
  <si>
    <t>Bath CC 10</t>
  </si>
  <si>
    <t>WTTA 10</t>
  </si>
  <si>
    <t>Antelope RT 10 (Vets 50+)</t>
  </si>
  <si>
    <t>Crabwood CC 10 (Vets 50+)</t>
  </si>
  <si>
    <t>Gillingham &amp; District Whs 10</t>
  </si>
  <si>
    <t>Evesham &amp; District Whs 10</t>
  </si>
  <si>
    <t>Clews</t>
  </si>
  <si>
    <t>Sotonia CC M/M 10</t>
  </si>
  <si>
    <t>Oxford City RC 10</t>
  </si>
  <si>
    <t>Sotonia CC 25</t>
  </si>
  <si>
    <t>Mills &amp; T Clewes</t>
  </si>
  <si>
    <t>Warwickshire RC 2up 10</t>
  </si>
  <si>
    <t>R</t>
  </si>
  <si>
    <t>Clewes &amp; J Grace</t>
  </si>
  <si>
    <t>Weston Whs CC 10</t>
  </si>
  <si>
    <t>Mills Incl 16:00 L/S</t>
  </si>
  <si>
    <t>Newbury RC 10</t>
  </si>
  <si>
    <t>Peter?Mills</t>
  </si>
  <si>
    <t>Dursley RC 25</t>
  </si>
  <si>
    <t>Richard</t>
  </si>
  <si>
    <t>Crabwood CC 10 (Under 40'S)</t>
  </si>
  <si>
    <t>Crabwood CC 10 (Over 50)</t>
  </si>
  <si>
    <t>TVS (Sherborne) 10</t>
  </si>
  <si>
    <t>Sotonia CC 10</t>
  </si>
  <si>
    <t>Andover Wheelers 10 (Vets 50+)</t>
  </si>
  <si>
    <t>Diamond-HF.Com 10</t>
  </si>
  <si>
    <t>Reading CC 25</t>
  </si>
  <si>
    <t>Mill</t>
  </si>
  <si>
    <t>Corinium CC 10 (10/5/2008)</t>
  </si>
  <si>
    <t>Crabwood CC 10 (Over 50s)</t>
  </si>
  <si>
    <t>Hounslow 25</t>
  </si>
  <si>
    <t>Stenning</t>
  </si>
  <si>
    <t>Severn RC 50</t>
  </si>
  <si>
    <t>Corinium CC 50</t>
  </si>
  <si>
    <t>Gloucester City CC 10</t>
  </si>
  <si>
    <t>Johnathan</t>
  </si>
  <si>
    <t>Emergency Services National 25 Mile Time Trial Championships***</t>
  </si>
  <si>
    <t>Newbury Road Club 10 (Solo)</t>
  </si>
  <si>
    <t>Bournemouth Jubilee Whs 10 (Vets 50+)</t>
  </si>
  <si>
    <t>Farnham RC 10</t>
  </si>
  <si>
    <t>Newbury RC 25</t>
  </si>
  <si>
    <t>Bath CC 25</t>
  </si>
  <si>
    <t>Lawrence</t>
  </si>
  <si>
    <t>Cardiff Byways 25 (Wonen, Jun, Overflow, Tandems)</t>
  </si>
  <si>
    <t>South Bucks Road Club 25</t>
  </si>
  <si>
    <t>Newbury Road Club Open 10</t>
  </si>
  <si>
    <t>Crabwood CC 10 (50+)</t>
  </si>
  <si>
    <t>Chippenham &amp; District Wheelers Hilly 24</t>
  </si>
  <si>
    <t>Reading CC 10</t>
  </si>
  <si>
    <t>Chippenham &amp; District Hilly 24</t>
  </si>
  <si>
    <t>Crewes</t>
  </si>
  <si>
    <t>WTTA 31</t>
  </si>
  <si>
    <t>Gillingham &amp; District Hilly 19</t>
  </si>
  <si>
    <t>Junior girls outright records</t>
  </si>
  <si>
    <t>Junior boys outright records</t>
  </si>
  <si>
    <t>Marcello Grossi</t>
  </si>
  <si>
    <t>Justin Robbins</t>
  </si>
  <si>
    <t>Charlotte Fisher</t>
  </si>
  <si>
    <t>Corinne Clark</t>
  </si>
  <si>
    <t>Deborah Williams</t>
  </si>
  <si>
    <t>Sue Smith</t>
  </si>
  <si>
    <t>Jo Spencer</t>
  </si>
  <si>
    <t>Marianne Day</t>
  </si>
  <si>
    <t>Liffey Daniels</t>
  </si>
  <si>
    <t>RTTC National Closed Circuit Championship (Men)(Antelope RT)(Entries Close 21/09/2021)</t>
  </si>
  <si>
    <t>Alex</t>
  </si>
  <si>
    <t>Higuera</t>
  </si>
  <si>
    <t>Team Swindon Cycles / Swindon Wheelers (Double Header) (Riders To Enter Both Events For Prizes)</t>
  </si>
  <si>
    <t>UH60A</t>
  </si>
  <si>
    <t>Amanda</t>
  </si>
  <si>
    <t>Seddon</t>
  </si>
  <si>
    <t>UH60B</t>
  </si>
  <si>
    <t>Scott</t>
  </si>
  <si>
    <t>Franklin</t>
  </si>
  <si>
    <t>Deborah</t>
  </si>
  <si>
    <t>Blundson Hill</t>
  </si>
  <si>
    <t>J Woolford</t>
  </si>
  <si>
    <t>D Box</t>
  </si>
  <si>
    <t>U12</t>
  </si>
  <si>
    <t>Blunsdon hill</t>
  </si>
  <si>
    <t>R Maisey</t>
  </si>
  <si>
    <t>Purton</t>
  </si>
  <si>
    <t>J Mundy</t>
  </si>
  <si>
    <t>J Spicer</t>
  </si>
  <si>
    <t>White Hart - Lechlade</t>
  </si>
  <si>
    <t>Faringdon - Cirencester</t>
  </si>
  <si>
    <t>Cricklade</t>
  </si>
  <si>
    <t>P Dillon</t>
  </si>
  <si>
    <t>U13</t>
  </si>
  <si>
    <t>Club open 50</t>
  </si>
  <si>
    <t>1951</t>
  </si>
  <si>
    <t>Coronation garage - Fairford</t>
  </si>
  <si>
    <t>J Lockhead</t>
  </si>
  <si>
    <t>A R Partridge</t>
  </si>
  <si>
    <t>U23</t>
  </si>
  <si>
    <t>Purton - Cirencester</t>
  </si>
  <si>
    <t>1952</t>
  </si>
  <si>
    <t>L Haynes</t>
  </si>
  <si>
    <t>S Latham</t>
  </si>
  <si>
    <t>U8</t>
  </si>
  <si>
    <t>U10</t>
  </si>
  <si>
    <t>1955</t>
  </si>
  <si>
    <t>B Haynes</t>
  </si>
  <si>
    <t>1959</t>
  </si>
  <si>
    <t>C Partridge</t>
  </si>
  <si>
    <t>1960</t>
  </si>
  <si>
    <t>Clive Alexander</t>
  </si>
  <si>
    <t>1961</t>
  </si>
  <si>
    <t>S Siekacz</t>
  </si>
  <si>
    <t>1963</t>
  </si>
  <si>
    <t>B Williams</t>
  </si>
  <si>
    <t>R Finch</t>
  </si>
  <si>
    <t>1966</t>
  </si>
  <si>
    <t>U46C</t>
  </si>
  <si>
    <t>Men's V40 outright records</t>
  </si>
  <si>
    <t>Men's V50 outright records</t>
  </si>
  <si>
    <t>Men's V60 outright records</t>
  </si>
  <si>
    <t>Men's V70+ outright records</t>
  </si>
  <si>
    <t>Women's V40 outright records</t>
  </si>
  <si>
    <t>Women's V50 outright records</t>
  </si>
  <si>
    <t>Women's V60 outright records</t>
  </si>
  <si>
    <t>Women's V70+ outright records</t>
  </si>
  <si>
    <t>Ben Parker</t>
  </si>
  <si>
    <t>Scott Franklin</t>
  </si>
  <si>
    <t>Mark Wiliams</t>
  </si>
  <si>
    <t>Gary Smith</t>
  </si>
  <si>
    <t>Steve Broadway</t>
  </si>
  <si>
    <t>R25/3H</t>
  </si>
  <si>
    <t>Val Craft</t>
  </si>
  <si>
    <t>Les Sheppard</t>
  </si>
  <si>
    <t>Gary Paddon</t>
  </si>
  <si>
    <t>H15/3</t>
  </si>
  <si>
    <t>Caroline Fishlock</t>
  </si>
  <si>
    <t>Castle Combe</t>
  </si>
  <si>
    <t>Outright</t>
  </si>
  <si>
    <t>Road bike</t>
  </si>
  <si>
    <t>V40</t>
  </si>
  <si>
    <t>V50</t>
  </si>
  <si>
    <t>V60</t>
  </si>
  <si>
    <t>V70+</t>
  </si>
  <si>
    <t>Unknown</t>
  </si>
  <si>
    <t>Men</t>
  </si>
  <si>
    <t>Women</t>
  </si>
  <si>
    <t>1956</t>
  </si>
  <si>
    <t>Junior - Men</t>
  </si>
  <si>
    <t>Junior - Women</t>
  </si>
  <si>
    <t>Men - Individual pursuit</t>
  </si>
  <si>
    <t>Women - Individual pursuit</t>
  </si>
  <si>
    <t>4,000m</t>
  </si>
  <si>
    <t>3,000m</t>
  </si>
  <si>
    <t>Men - Time Trial</t>
  </si>
  <si>
    <t>1,000m (Kilo)</t>
  </si>
  <si>
    <t>V40 - 750m</t>
  </si>
  <si>
    <t>V40 - 3,000m</t>
  </si>
  <si>
    <t>Women - Time Trial</t>
  </si>
  <si>
    <t>V50 - 500m</t>
  </si>
  <si>
    <t>V60 - 500m</t>
  </si>
  <si>
    <t>V70 - 500m</t>
  </si>
  <si>
    <t>V80 - 500m</t>
  </si>
  <si>
    <t>V50 - 2,000m</t>
  </si>
  <si>
    <t>V80 - 2,000m</t>
  </si>
  <si>
    <t>V70 - 2,000m</t>
  </si>
  <si>
    <t>V60 - 2,000m</t>
  </si>
  <si>
    <t>200m</t>
  </si>
  <si>
    <t>V40 - 200m</t>
  </si>
  <si>
    <t>V80 - 200m</t>
  </si>
  <si>
    <t>V70 - 200m</t>
  </si>
  <si>
    <t>V60 - 200m</t>
  </si>
  <si>
    <t>Men - Sprint (flying 200m)</t>
  </si>
  <si>
    <t>V50 - 200m</t>
  </si>
  <si>
    <t>Women - Sprint (flying 200m)</t>
  </si>
  <si>
    <t>Men - Hour</t>
  </si>
  <si>
    <t>Women - Hour</t>
  </si>
  <si>
    <t>Overall</t>
  </si>
  <si>
    <t>V70</t>
  </si>
  <si>
    <t>V80</t>
  </si>
  <si>
    <t>500m</t>
  </si>
  <si>
    <t>V40 - 500m</t>
  </si>
  <si>
    <t>V40 - 2,000m</t>
  </si>
  <si>
    <t>V30</t>
  </si>
  <si>
    <t>V30 - 3,000m</t>
  </si>
  <si>
    <t>V30 - 200m</t>
  </si>
  <si>
    <t>V30 - 1,000m</t>
  </si>
  <si>
    <t>V30 - 2,000m</t>
  </si>
  <si>
    <t>V30 - 500m</t>
  </si>
  <si>
    <t>Hour</t>
  </si>
  <si>
    <t>Pursuit</t>
  </si>
  <si>
    <t>Time Trial</t>
  </si>
  <si>
    <t>Sprint</t>
  </si>
  <si>
    <t>U86C</t>
  </si>
  <si>
    <t>N/A</t>
  </si>
  <si>
    <t>VTTA London &amp; Home Counties (150 Riders)(Pref To VTTA Members)(Entries Close 18/04/23)</t>
  </si>
  <si>
    <t>Oxonian CC (Entries Close: 19/04/23)</t>
  </si>
  <si>
    <t>H36/18</t>
  </si>
  <si>
    <t>Hereford &amp; District Wheelers CC</t>
  </si>
  <si>
    <t>R25/7</t>
  </si>
  <si>
    <t>FTP Racing</t>
  </si>
  <si>
    <t>U7B SHORT</t>
  </si>
  <si>
    <t>U7X</t>
  </si>
  <si>
    <t>VC Sevale (Malvern)</t>
  </si>
  <si>
    <t>K46/10</t>
  </si>
  <si>
    <t>Swindon Road Club &amp; Swindon Wheelers (WTTA Hardriders)(Road Bikes Only)</t>
  </si>
  <si>
    <t>Robert</t>
  </si>
  <si>
    <t>Godwin</t>
  </si>
  <si>
    <t>Matthew</t>
  </si>
  <si>
    <t>Hallett</t>
  </si>
  <si>
    <t>Cheatle</t>
  </si>
  <si>
    <t>Ashman</t>
  </si>
  <si>
    <t>Farnborough &amp; Camberley CC</t>
  </si>
  <si>
    <t>H10/8</t>
  </si>
  <si>
    <t>U601Y</t>
  </si>
  <si>
    <t>Severn RC (Incl SWTA)(WTTA Hardriders)</t>
  </si>
  <si>
    <t>Icknield RC (Charity Event)(Preference To Slower Than 22:00 LTS)(150 Riders)(Cheques Payable To Icknield RC)(Entries Close 16/08/22)</t>
  </si>
  <si>
    <t>Newbury Velo</t>
  </si>
  <si>
    <t>Virtual Cycling Club (150 Riders)(Men)</t>
  </si>
  <si>
    <t>Ross-On-Wye &amp; Dist CC</t>
  </si>
  <si>
    <t>U86/25</t>
  </si>
  <si>
    <t>U7B</t>
  </si>
  <si>
    <t>FTP Racing (Part Of The FTP Series And The WEST DC Short BAR)(Entries Close 15/05/22)</t>
  </si>
  <si>
    <t>VTTA London &amp; Home Counties (150 Riders)(Pref To VTTA Members)(Entries Close 19/04/22)</t>
  </si>
  <si>
    <t>VTTA National 10 Championship (West Group VTTA)(Men) (Prefrence To VTTA Members)(Incorporating West Group Championship)</t>
  </si>
  <si>
    <t>FTP Racing (Part Of The FTP Series And The WEST DC Short BAR)</t>
  </si>
  <si>
    <t>B100/8</t>
  </si>
  <si>
    <t>John Hargreaves</t>
  </si>
  <si>
    <t xml:space="preserve"> = Record set in last 12 months</t>
  </si>
  <si>
    <t>Paul Ashman</t>
  </si>
  <si>
    <t>D12/1</t>
  </si>
  <si>
    <t>Katy Vincent</t>
  </si>
  <si>
    <t>U109/50</t>
  </si>
  <si>
    <t>DNS</t>
  </si>
  <si>
    <t>Virtual Cycling Club (MEN)</t>
  </si>
  <si>
    <t>R25/7A</t>
  </si>
  <si>
    <t>RTTC National 100 Mile Championship (CC Breckland) (Incorporating EDCA Championship)(Closing Date 13/06/23)</t>
  </si>
  <si>
    <t>Oxonian CC (Entries Close: 20/06/23)</t>
  </si>
  <si>
    <t>Hemel Hempstead CC (Men)(150 Riders Combined In M &amp; W Events)(Entries Close 03/06/23)</t>
  </si>
  <si>
    <t>FTP Racing (Road Bikes Only, No Aero Equip, No Tri Bars, No Aero Helmets)</t>
  </si>
  <si>
    <t>DNF</t>
  </si>
  <si>
    <t xml:space="preserve"> = Where womens record is the outright category record</t>
  </si>
  <si>
    <t>Amanda Radley</t>
  </si>
  <si>
    <t>B50/17</t>
  </si>
  <si>
    <t>Manchester</t>
  </si>
  <si>
    <t>Rules</t>
  </si>
  <si>
    <t>2. You must be a paid up SWCC member at the time</t>
  </si>
  <si>
    <t>1. Times need to be set while racing for either SWCC or Great Britain (or other national team)</t>
  </si>
  <si>
    <t>3. Road bike TT's require no aerobars, &lt;80mm deep wheel and no TT helmets</t>
  </si>
  <si>
    <t>Yvonne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</si>
</sst>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:mm:ss;@"/>
    <numFmt numFmtId="165" formatCode="0_ ;[Red]\-0\ "/>
    <numFmt numFmtId="166" formatCode="0.00_ ;[Red]\-0.00\ "/>
    <numFmt numFmtId="167" formatCode="#,##0.0_ ;[Red]\-#,##0.0\ "/>
    <numFmt numFmtId="168" formatCode="0.0_ ;[Red]\-0.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12529"/>
      <name val="Segoe UI"/>
      <family val="2"/>
    </font>
    <font>
      <sz val="11"/>
      <color rgb="FF212529"/>
      <name val="Segoe U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5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46" fontId="3" fillId="0" borderId="7" xfId="0" applyNumberFormat="1" applyFont="1" applyBorder="1" applyAlignment="1">
      <alignment horizontal="center" vertical="center" wrapText="1"/>
    </xf>
    <xf numFmtId="21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7" xfId="0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4" fillId="2" borderId="7" xfId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4" fillId="3" borderId="7" xfId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21" fontId="3" fillId="3" borderId="7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5" fontId="0" fillId="0" borderId="0" xfId="0" quotePrefix="1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21" fontId="5" fillId="0" borderId="2" xfId="0" applyNumberFormat="1" applyFont="1" applyBorder="1" applyAlignment="1">
      <alignment horizontal="center" vertical="center"/>
    </xf>
    <xf numFmtId="15" fontId="0" fillId="0" borderId="4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quotePrefix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46" fontId="3" fillId="3" borderId="7" xfId="0" applyNumberFormat="1" applyFont="1" applyFill="1" applyBorder="1" applyAlignment="1">
      <alignment horizontal="center" vertical="center" wrapText="1"/>
    </xf>
    <xf numFmtId="20" fontId="3" fillId="3" borderId="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1" fontId="3" fillId="0" borderId="0" xfId="0" applyNumberFormat="1" applyFont="1" applyAlignment="1">
      <alignment horizontal="center" vertical="center" wrapText="1"/>
    </xf>
    <xf numFmtId="0" fontId="0" fillId="14" borderId="12" xfId="0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3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yclingtimetrials.org.uk/race-results/6649" TargetMode="External"/><Relationship Id="rId21" Type="http://schemas.openxmlformats.org/officeDocument/2006/relationships/hyperlink" Target="https://cyclingtimetrials.org.uk/race-results/22489" TargetMode="External"/><Relationship Id="rId42" Type="http://schemas.openxmlformats.org/officeDocument/2006/relationships/hyperlink" Target="https://cyclingtimetrials.org.uk/race-results/19297" TargetMode="External"/><Relationship Id="rId63" Type="http://schemas.openxmlformats.org/officeDocument/2006/relationships/hyperlink" Target="https://cyclingtimetrials.org.uk/race-results/12006" TargetMode="External"/><Relationship Id="rId84" Type="http://schemas.openxmlformats.org/officeDocument/2006/relationships/hyperlink" Target="https://cyclingtimetrials.org.uk/race-results/4987" TargetMode="External"/><Relationship Id="rId138" Type="http://schemas.openxmlformats.org/officeDocument/2006/relationships/hyperlink" Target="https://cyclingtimetrials.org.uk/race-results/7712" TargetMode="External"/><Relationship Id="rId159" Type="http://schemas.openxmlformats.org/officeDocument/2006/relationships/hyperlink" Target="https://cyclingtimetrials.org.uk/race-results/8718" TargetMode="External"/><Relationship Id="rId170" Type="http://schemas.openxmlformats.org/officeDocument/2006/relationships/hyperlink" Target="https://cyclingtimetrials.org.uk/race-results/9633" TargetMode="External"/><Relationship Id="rId191" Type="http://schemas.openxmlformats.org/officeDocument/2006/relationships/hyperlink" Target="https://cyclingtimetrials.org.uk/race-results/10661" TargetMode="External"/><Relationship Id="rId205" Type="http://schemas.openxmlformats.org/officeDocument/2006/relationships/hyperlink" Target="https://cyclingtimetrials.org.uk/race-results/21667" TargetMode="External"/><Relationship Id="rId107" Type="http://schemas.openxmlformats.org/officeDocument/2006/relationships/hyperlink" Target="https://cyclingtimetrials.org.uk/race-results/6054" TargetMode="External"/><Relationship Id="rId11" Type="http://schemas.openxmlformats.org/officeDocument/2006/relationships/hyperlink" Target="https://cyclingtimetrials.org.uk/race-results/21639" TargetMode="External"/><Relationship Id="rId32" Type="http://schemas.openxmlformats.org/officeDocument/2006/relationships/hyperlink" Target="https://cyclingtimetrials.org.uk/race-results/20129" TargetMode="External"/><Relationship Id="rId53" Type="http://schemas.openxmlformats.org/officeDocument/2006/relationships/hyperlink" Target="https://cyclingtimetrials.org.uk/race-results/19417" TargetMode="External"/><Relationship Id="rId74" Type="http://schemas.openxmlformats.org/officeDocument/2006/relationships/hyperlink" Target="https://cyclingtimetrials.org.uk/race-results/3582" TargetMode="External"/><Relationship Id="rId128" Type="http://schemas.openxmlformats.org/officeDocument/2006/relationships/hyperlink" Target="https://cyclingtimetrials.org.uk/race-results/7164" TargetMode="External"/><Relationship Id="rId149" Type="http://schemas.openxmlformats.org/officeDocument/2006/relationships/hyperlink" Target="https://cyclingtimetrials.org.uk/race-results/8179" TargetMode="External"/><Relationship Id="rId5" Type="http://schemas.openxmlformats.org/officeDocument/2006/relationships/hyperlink" Target="https://cyclingtimetrials.org.uk/race-results/21654" TargetMode="External"/><Relationship Id="rId95" Type="http://schemas.openxmlformats.org/officeDocument/2006/relationships/hyperlink" Target="https://cyclingtimetrials.org.uk/race-results/5535" TargetMode="External"/><Relationship Id="rId160" Type="http://schemas.openxmlformats.org/officeDocument/2006/relationships/hyperlink" Target="https://cyclingtimetrials.org.uk/race-results/8718" TargetMode="External"/><Relationship Id="rId181" Type="http://schemas.openxmlformats.org/officeDocument/2006/relationships/hyperlink" Target="https://cyclingtimetrials.org.uk/race-results/9844" TargetMode="External"/><Relationship Id="rId22" Type="http://schemas.openxmlformats.org/officeDocument/2006/relationships/hyperlink" Target="https://cyclingtimetrials.org.uk/race-results/21641" TargetMode="External"/><Relationship Id="rId43" Type="http://schemas.openxmlformats.org/officeDocument/2006/relationships/hyperlink" Target="https://cyclingtimetrials.org.uk/race-results/19295" TargetMode="External"/><Relationship Id="rId64" Type="http://schemas.openxmlformats.org/officeDocument/2006/relationships/hyperlink" Target="https://cyclingtimetrials.org.uk/race-results/11623" TargetMode="External"/><Relationship Id="rId118" Type="http://schemas.openxmlformats.org/officeDocument/2006/relationships/hyperlink" Target="https://cyclingtimetrials.org.uk/race-results/6756" TargetMode="External"/><Relationship Id="rId139" Type="http://schemas.openxmlformats.org/officeDocument/2006/relationships/hyperlink" Target="https://cyclingtimetrials.org.uk/race-results/7778" TargetMode="External"/><Relationship Id="rId85" Type="http://schemas.openxmlformats.org/officeDocument/2006/relationships/hyperlink" Target="https://cyclingtimetrials.org.uk/race-results/4987" TargetMode="External"/><Relationship Id="rId150" Type="http://schemas.openxmlformats.org/officeDocument/2006/relationships/hyperlink" Target="https://cyclingtimetrials.org.uk/race-results/8179" TargetMode="External"/><Relationship Id="rId171" Type="http://schemas.openxmlformats.org/officeDocument/2006/relationships/hyperlink" Target="https://cyclingtimetrials.org.uk/race-results/9633" TargetMode="External"/><Relationship Id="rId192" Type="http://schemas.openxmlformats.org/officeDocument/2006/relationships/hyperlink" Target="https://cyclingtimetrials.org.uk/race-results/10701" TargetMode="External"/><Relationship Id="rId206" Type="http://schemas.openxmlformats.org/officeDocument/2006/relationships/hyperlink" Target="https://cyclingtimetrials.org.uk/race-results/21664" TargetMode="External"/><Relationship Id="rId12" Type="http://schemas.openxmlformats.org/officeDocument/2006/relationships/hyperlink" Target="https://cyclingtimetrials.org.uk/race-results/21639" TargetMode="External"/><Relationship Id="rId33" Type="http://schemas.openxmlformats.org/officeDocument/2006/relationships/hyperlink" Target="https://cyclingtimetrials.org.uk/race-results/20129" TargetMode="External"/><Relationship Id="rId108" Type="http://schemas.openxmlformats.org/officeDocument/2006/relationships/hyperlink" Target="https://cyclingtimetrials.org.uk/race-results/6054" TargetMode="External"/><Relationship Id="rId129" Type="http://schemas.openxmlformats.org/officeDocument/2006/relationships/hyperlink" Target="https://cyclingtimetrials.org.uk/race-results/7164" TargetMode="External"/><Relationship Id="rId54" Type="http://schemas.openxmlformats.org/officeDocument/2006/relationships/hyperlink" Target="https://cyclingtimetrials.org.uk/race-results/19417" TargetMode="External"/><Relationship Id="rId75" Type="http://schemas.openxmlformats.org/officeDocument/2006/relationships/hyperlink" Target="https://cyclingtimetrials.org.uk/race-results/3613" TargetMode="External"/><Relationship Id="rId96" Type="http://schemas.openxmlformats.org/officeDocument/2006/relationships/hyperlink" Target="https://cyclingtimetrials.org.uk/race-results/5806" TargetMode="External"/><Relationship Id="rId140" Type="http://schemas.openxmlformats.org/officeDocument/2006/relationships/hyperlink" Target="https://cyclingtimetrials.org.uk/race-results/7778" TargetMode="External"/><Relationship Id="rId161" Type="http://schemas.openxmlformats.org/officeDocument/2006/relationships/hyperlink" Target="https://cyclingtimetrials.org.uk/race-results/8861" TargetMode="External"/><Relationship Id="rId182" Type="http://schemas.openxmlformats.org/officeDocument/2006/relationships/hyperlink" Target="https://cyclingtimetrials.org.uk/race-results/9928" TargetMode="External"/><Relationship Id="rId6" Type="http://schemas.openxmlformats.org/officeDocument/2006/relationships/hyperlink" Target="https://cyclingtimetrials.org.uk/race-results/21654" TargetMode="External"/><Relationship Id="rId23" Type="http://schemas.openxmlformats.org/officeDocument/2006/relationships/hyperlink" Target="https://cyclingtimetrials.org.uk/race-results/21641" TargetMode="External"/><Relationship Id="rId119" Type="http://schemas.openxmlformats.org/officeDocument/2006/relationships/hyperlink" Target="https://cyclingtimetrials.org.uk/race-results/6756" TargetMode="External"/><Relationship Id="rId44" Type="http://schemas.openxmlformats.org/officeDocument/2006/relationships/hyperlink" Target="https://cyclingtimetrials.org.uk/race-results/18595" TargetMode="External"/><Relationship Id="rId65" Type="http://schemas.openxmlformats.org/officeDocument/2006/relationships/hyperlink" Target="https://cyclingtimetrials.org.uk/race-results/119" TargetMode="External"/><Relationship Id="rId86" Type="http://schemas.openxmlformats.org/officeDocument/2006/relationships/hyperlink" Target="https://cyclingtimetrials.org.uk/race-results/5018" TargetMode="External"/><Relationship Id="rId130" Type="http://schemas.openxmlformats.org/officeDocument/2006/relationships/hyperlink" Target="https://cyclingtimetrials.org.uk/race-results/7177" TargetMode="External"/><Relationship Id="rId151" Type="http://schemas.openxmlformats.org/officeDocument/2006/relationships/hyperlink" Target="https://cyclingtimetrials.org.uk/race-results/8179" TargetMode="External"/><Relationship Id="rId172" Type="http://schemas.openxmlformats.org/officeDocument/2006/relationships/hyperlink" Target="https://cyclingtimetrials.org.uk/race-results/9633" TargetMode="External"/><Relationship Id="rId193" Type="http://schemas.openxmlformats.org/officeDocument/2006/relationships/hyperlink" Target="https://cyclingtimetrials.org.uk/race-results/10701" TargetMode="External"/><Relationship Id="rId207" Type="http://schemas.openxmlformats.org/officeDocument/2006/relationships/hyperlink" Target="https://cyclingtimetrials.org.uk/race-results/21664" TargetMode="External"/><Relationship Id="rId13" Type="http://schemas.openxmlformats.org/officeDocument/2006/relationships/hyperlink" Target="https://cyclingtimetrials.org.uk/race-results/21639" TargetMode="External"/><Relationship Id="rId109" Type="http://schemas.openxmlformats.org/officeDocument/2006/relationships/hyperlink" Target="https://cyclingtimetrials.org.uk/race-results/6094" TargetMode="External"/><Relationship Id="rId34" Type="http://schemas.openxmlformats.org/officeDocument/2006/relationships/hyperlink" Target="https://cyclingtimetrials.org.uk/race-results/20126" TargetMode="External"/><Relationship Id="rId55" Type="http://schemas.openxmlformats.org/officeDocument/2006/relationships/hyperlink" Target="https://cyclingtimetrials.org.uk/race-results/19417" TargetMode="External"/><Relationship Id="rId76" Type="http://schemas.openxmlformats.org/officeDocument/2006/relationships/hyperlink" Target="https://cyclingtimetrials.org.uk/race-results/3613" TargetMode="External"/><Relationship Id="rId97" Type="http://schemas.openxmlformats.org/officeDocument/2006/relationships/hyperlink" Target="https://cyclingtimetrials.org.uk/race-results/5806" TargetMode="External"/><Relationship Id="rId120" Type="http://schemas.openxmlformats.org/officeDocument/2006/relationships/hyperlink" Target="https://cyclingtimetrials.org.uk/race-results/6795" TargetMode="External"/><Relationship Id="rId141" Type="http://schemas.openxmlformats.org/officeDocument/2006/relationships/hyperlink" Target="https://cyclingtimetrials.org.uk/race-results/7778" TargetMode="External"/><Relationship Id="rId7" Type="http://schemas.openxmlformats.org/officeDocument/2006/relationships/hyperlink" Target="https://cyclingtimetrials.org.uk/race-results/21654" TargetMode="External"/><Relationship Id="rId162" Type="http://schemas.openxmlformats.org/officeDocument/2006/relationships/hyperlink" Target="https://cyclingtimetrials.org.uk/race-results/8856" TargetMode="External"/><Relationship Id="rId183" Type="http://schemas.openxmlformats.org/officeDocument/2006/relationships/hyperlink" Target="https://cyclingtimetrials.org.uk/race-results/9928" TargetMode="External"/><Relationship Id="rId24" Type="http://schemas.openxmlformats.org/officeDocument/2006/relationships/hyperlink" Target="https://cyclingtimetrials.org.uk/race-results/21640" TargetMode="External"/><Relationship Id="rId45" Type="http://schemas.openxmlformats.org/officeDocument/2006/relationships/hyperlink" Target="https://cyclingtimetrials.org.uk/race-results/19281" TargetMode="External"/><Relationship Id="rId66" Type="http://schemas.openxmlformats.org/officeDocument/2006/relationships/hyperlink" Target="https://cyclingtimetrials.org.uk/race-results/1820" TargetMode="External"/><Relationship Id="rId87" Type="http://schemas.openxmlformats.org/officeDocument/2006/relationships/hyperlink" Target="https://cyclingtimetrials.org.uk/race-results/5018" TargetMode="External"/><Relationship Id="rId110" Type="http://schemas.openxmlformats.org/officeDocument/2006/relationships/hyperlink" Target="https://cyclingtimetrials.org.uk/race-results/6123" TargetMode="External"/><Relationship Id="rId131" Type="http://schemas.openxmlformats.org/officeDocument/2006/relationships/hyperlink" Target="https://cyclingtimetrials.org.uk/race-results/7327" TargetMode="External"/><Relationship Id="rId152" Type="http://schemas.openxmlformats.org/officeDocument/2006/relationships/hyperlink" Target="https://cyclingtimetrials.org.uk/race-results/8236" TargetMode="External"/><Relationship Id="rId173" Type="http://schemas.openxmlformats.org/officeDocument/2006/relationships/hyperlink" Target="https://cyclingtimetrials.org.uk/race-results/9633" TargetMode="External"/><Relationship Id="rId194" Type="http://schemas.openxmlformats.org/officeDocument/2006/relationships/hyperlink" Target="https://cyclingtimetrials.org.uk/race-results/10911" TargetMode="External"/><Relationship Id="rId208" Type="http://schemas.openxmlformats.org/officeDocument/2006/relationships/hyperlink" Target="https://cyclingtimetrials.org.uk/race-results/21659" TargetMode="External"/><Relationship Id="rId19" Type="http://schemas.openxmlformats.org/officeDocument/2006/relationships/hyperlink" Target="https://cyclingtimetrials.org.uk/race-results/21705" TargetMode="External"/><Relationship Id="rId14" Type="http://schemas.openxmlformats.org/officeDocument/2006/relationships/hyperlink" Target="https://cyclingtimetrials.org.uk/race-results/21639" TargetMode="External"/><Relationship Id="rId30" Type="http://schemas.openxmlformats.org/officeDocument/2006/relationships/hyperlink" Target="https://cyclingtimetrials.org.uk/race-results/20129" TargetMode="External"/><Relationship Id="rId35" Type="http://schemas.openxmlformats.org/officeDocument/2006/relationships/hyperlink" Target="https://cyclingtimetrials.org.uk/race-results/20121" TargetMode="External"/><Relationship Id="rId56" Type="http://schemas.openxmlformats.org/officeDocument/2006/relationships/hyperlink" Target="https://cyclingtimetrials.org.uk/race-results/19417" TargetMode="External"/><Relationship Id="rId77" Type="http://schemas.openxmlformats.org/officeDocument/2006/relationships/hyperlink" Target="https://cyclingtimetrials.org.uk/race-results/3680" TargetMode="External"/><Relationship Id="rId100" Type="http://schemas.openxmlformats.org/officeDocument/2006/relationships/hyperlink" Target="https://cyclingtimetrials.org.uk/race-results/5875" TargetMode="External"/><Relationship Id="rId105" Type="http://schemas.openxmlformats.org/officeDocument/2006/relationships/hyperlink" Target="https://cyclingtimetrials.org.uk/race-results/6001" TargetMode="External"/><Relationship Id="rId126" Type="http://schemas.openxmlformats.org/officeDocument/2006/relationships/hyperlink" Target="https://cyclingtimetrials.org.uk/race-results/7137" TargetMode="External"/><Relationship Id="rId147" Type="http://schemas.openxmlformats.org/officeDocument/2006/relationships/hyperlink" Target="https://cyclingtimetrials.org.uk/race-results/8119" TargetMode="External"/><Relationship Id="rId168" Type="http://schemas.openxmlformats.org/officeDocument/2006/relationships/hyperlink" Target="https://cyclingtimetrials.org.uk/race-results/9200" TargetMode="External"/><Relationship Id="rId8" Type="http://schemas.openxmlformats.org/officeDocument/2006/relationships/hyperlink" Target="https://cyclingtimetrials.org.uk/race-results/21654" TargetMode="External"/><Relationship Id="rId51" Type="http://schemas.openxmlformats.org/officeDocument/2006/relationships/hyperlink" Target="https://cyclingtimetrials.org.uk/race-results/18569" TargetMode="External"/><Relationship Id="rId72" Type="http://schemas.openxmlformats.org/officeDocument/2006/relationships/hyperlink" Target="https://cyclingtimetrials.org.uk/race-results/3582" TargetMode="External"/><Relationship Id="rId93" Type="http://schemas.openxmlformats.org/officeDocument/2006/relationships/hyperlink" Target="https://cyclingtimetrials.org.uk/race-results/5535" TargetMode="External"/><Relationship Id="rId98" Type="http://schemas.openxmlformats.org/officeDocument/2006/relationships/hyperlink" Target="https://cyclingtimetrials.org.uk/race-results/5806" TargetMode="External"/><Relationship Id="rId121" Type="http://schemas.openxmlformats.org/officeDocument/2006/relationships/hyperlink" Target="https://cyclingtimetrials.org.uk/race-results/6795" TargetMode="External"/><Relationship Id="rId142" Type="http://schemas.openxmlformats.org/officeDocument/2006/relationships/hyperlink" Target="https://cyclingtimetrials.org.uk/race-results/7887" TargetMode="External"/><Relationship Id="rId163" Type="http://schemas.openxmlformats.org/officeDocument/2006/relationships/hyperlink" Target="https://cyclingtimetrials.org.uk/race-results/8856" TargetMode="External"/><Relationship Id="rId184" Type="http://schemas.openxmlformats.org/officeDocument/2006/relationships/hyperlink" Target="https://cyclingtimetrials.org.uk/race-results/10050" TargetMode="External"/><Relationship Id="rId189" Type="http://schemas.openxmlformats.org/officeDocument/2006/relationships/hyperlink" Target="https://cyclingtimetrials.org.uk/race-results/10378" TargetMode="External"/><Relationship Id="rId3" Type="http://schemas.openxmlformats.org/officeDocument/2006/relationships/hyperlink" Target="https://cyclingtimetrials.org.uk/race-results/21654" TargetMode="External"/><Relationship Id="rId214" Type="http://schemas.openxmlformats.org/officeDocument/2006/relationships/hyperlink" Target="https://cyclingtimetrials.org.uk/race-results/21659" TargetMode="External"/><Relationship Id="rId25" Type="http://schemas.openxmlformats.org/officeDocument/2006/relationships/hyperlink" Target="https://cyclingtimetrials.org.uk/race-results/20566" TargetMode="External"/><Relationship Id="rId46" Type="http://schemas.openxmlformats.org/officeDocument/2006/relationships/hyperlink" Target="https://cyclingtimetrials.org.uk/race-results/18587" TargetMode="External"/><Relationship Id="rId67" Type="http://schemas.openxmlformats.org/officeDocument/2006/relationships/hyperlink" Target="https://cyclingtimetrials.org.uk/race-results/2644" TargetMode="External"/><Relationship Id="rId116" Type="http://schemas.openxmlformats.org/officeDocument/2006/relationships/hyperlink" Target="https://cyclingtimetrials.org.uk/race-results/6649" TargetMode="External"/><Relationship Id="rId137" Type="http://schemas.openxmlformats.org/officeDocument/2006/relationships/hyperlink" Target="https://cyclingtimetrials.org.uk/race-results/7712" TargetMode="External"/><Relationship Id="rId158" Type="http://schemas.openxmlformats.org/officeDocument/2006/relationships/hyperlink" Target="https://cyclingtimetrials.org.uk/race-results/8660" TargetMode="External"/><Relationship Id="rId20" Type="http://schemas.openxmlformats.org/officeDocument/2006/relationships/hyperlink" Target="https://cyclingtimetrials.org.uk/race-results/21705" TargetMode="External"/><Relationship Id="rId41" Type="http://schemas.openxmlformats.org/officeDocument/2006/relationships/hyperlink" Target="https://cyclingtimetrials.org.uk/race-results/19122" TargetMode="External"/><Relationship Id="rId62" Type="http://schemas.openxmlformats.org/officeDocument/2006/relationships/hyperlink" Target="https://cyclingtimetrials.org.uk/race-results/12671" TargetMode="External"/><Relationship Id="rId83" Type="http://schemas.openxmlformats.org/officeDocument/2006/relationships/hyperlink" Target="https://cyclingtimetrials.org.uk/race-results/4690" TargetMode="External"/><Relationship Id="rId88" Type="http://schemas.openxmlformats.org/officeDocument/2006/relationships/hyperlink" Target="https://cyclingtimetrials.org.uk/race-results/5032" TargetMode="External"/><Relationship Id="rId111" Type="http://schemas.openxmlformats.org/officeDocument/2006/relationships/hyperlink" Target="https://cyclingtimetrials.org.uk/race-results/6123" TargetMode="External"/><Relationship Id="rId132" Type="http://schemas.openxmlformats.org/officeDocument/2006/relationships/hyperlink" Target="https://cyclingtimetrials.org.uk/race-results/7327" TargetMode="External"/><Relationship Id="rId153" Type="http://schemas.openxmlformats.org/officeDocument/2006/relationships/hyperlink" Target="https://cyclingtimetrials.org.uk/race-results/8267" TargetMode="External"/><Relationship Id="rId174" Type="http://schemas.openxmlformats.org/officeDocument/2006/relationships/hyperlink" Target="https://cyclingtimetrials.org.uk/race-results/9633" TargetMode="External"/><Relationship Id="rId179" Type="http://schemas.openxmlformats.org/officeDocument/2006/relationships/hyperlink" Target="https://cyclingtimetrials.org.uk/race-results/9709" TargetMode="External"/><Relationship Id="rId195" Type="http://schemas.openxmlformats.org/officeDocument/2006/relationships/hyperlink" Target="https://cyclingtimetrials.org.uk/race-results/10948" TargetMode="External"/><Relationship Id="rId209" Type="http://schemas.openxmlformats.org/officeDocument/2006/relationships/hyperlink" Target="https://cyclingtimetrials.org.uk/race-results/21659" TargetMode="External"/><Relationship Id="rId190" Type="http://schemas.openxmlformats.org/officeDocument/2006/relationships/hyperlink" Target="https://cyclingtimetrials.org.uk/race-results/10661" TargetMode="External"/><Relationship Id="rId204" Type="http://schemas.openxmlformats.org/officeDocument/2006/relationships/hyperlink" Target="https://cyclingtimetrials.org.uk/race-results/21667" TargetMode="External"/><Relationship Id="rId15" Type="http://schemas.openxmlformats.org/officeDocument/2006/relationships/hyperlink" Target="https://cyclingtimetrials.org.uk/race-results/21639" TargetMode="External"/><Relationship Id="rId36" Type="http://schemas.openxmlformats.org/officeDocument/2006/relationships/hyperlink" Target="https://cyclingtimetrials.org.uk/race-results/19316" TargetMode="External"/><Relationship Id="rId57" Type="http://schemas.openxmlformats.org/officeDocument/2006/relationships/hyperlink" Target="https://cyclingtimetrials.org.uk/race-results/19417" TargetMode="External"/><Relationship Id="rId106" Type="http://schemas.openxmlformats.org/officeDocument/2006/relationships/hyperlink" Target="https://cyclingtimetrials.org.uk/race-results/6054" TargetMode="External"/><Relationship Id="rId127" Type="http://schemas.openxmlformats.org/officeDocument/2006/relationships/hyperlink" Target="https://cyclingtimetrials.org.uk/race-results/7164" TargetMode="External"/><Relationship Id="rId10" Type="http://schemas.openxmlformats.org/officeDocument/2006/relationships/hyperlink" Target="https://cyclingtimetrials.org.uk/race-results/21639" TargetMode="External"/><Relationship Id="rId31" Type="http://schemas.openxmlformats.org/officeDocument/2006/relationships/hyperlink" Target="https://cyclingtimetrials.org.uk/race-results/20129" TargetMode="External"/><Relationship Id="rId52" Type="http://schemas.openxmlformats.org/officeDocument/2006/relationships/hyperlink" Target="https://cyclingtimetrials.org.uk/race-results/19417" TargetMode="External"/><Relationship Id="rId73" Type="http://schemas.openxmlformats.org/officeDocument/2006/relationships/hyperlink" Target="https://cyclingtimetrials.org.uk/race-results/3582" TargetMode="External"/><Relationship Id="rId78" Type="http://schemas.openxmlformats.org/officeDocument/2006/relationships/hyperlink" Target="https://cyclingtimetrials.org.uk/race-results/4161" TargetMode="External"/><Relationship Id="rId94" Type="http://schemas.openxmlformats.org/officeDocument/2006/relationships/hyperlink" Target="https://cyclingtimetrials.org.uk/race-results/5535" TargetMode="External"/><Relationship Id="rId99" Type="http://schemas.openxmlformats.org/officeDocument/2006/relationships/hyperlink" Target="https://cyclingtimetrials.org.uk/race-results/5875" TargetMode="External"/><Relationship Id="rId101" Type="http://schemas.openxmlformats.org/officeDocument/2006/relationships/hyperlink" Target="https://cyclingtimetrials.org.uk/race-results/5875" TargetMode="External"/><Relationship Id="rId122" Type="http://schemas.openxmlformats.org/officeDocument/2006/relationships/hyperlink" Target="https://cyclingtimetrials.org.uk/race-results/7019" TargetMode="External"/><Relationship Id="rId143" Type="http://schemas.openxmlformats.org/officeDocument/2006/relationships/hyperlink" Target="https://cyclingtimetrials.org.uk/race-results/7887" TargetMode="External"/><Relationship Id="rId148" Type="http://schemas.openxmlformats.org/officeDocument/2006/relationships/hyperlink" Target="https://cyclingtimetrials.org.uk/race-results/7791" TargetMode="External"/><Relationship Id="rId164" Type="http://schemas.openxmlformats.org/officeDocument/2006/relationships/hyperlink" Target="https://cyclingtimetrials.org.uk/race-results/8931" TargetMode="External"/><Relationship Id="rId169" Type="http://schemas.openxmlformats.org/officeDocument/2006/relationships/hyperlink" Target="https://cyclingtimetrials.org.uk/race-results/9529" TargetMode="External"/><Relationship Id="rId185" Type="http://schemas.openxmlformats.org/officeDocument/2006/relationships/hyperlink" Target="https://cyclingtimetrials.org.uk/race-results/10050" TargetMode="External"/><Relationship Id="rId4" Type="http://schemas.openxmlformats.org/officeDocument/2006/relationships/hyperlink" Target="https://cyclingtimetrials.org.uk/race-results/21654" TargetMode="External"/><Relationship Id="rId9" Type="http://schemas.openxmlformats.org/officeDocument/2006/relationships/hyperlink" Target="https://cyclingtimetrials.org.uk/race-results/22876" TargetMode="External"/><Relationship Id="rId180" Type="http://schemas.openxmlformats.org/officeDocument/2006/relationships/hyperlink" Target="https://cyclingtimetrials.org.uk/race-results/9844" TargetMode="External"/><Relationship Id="rId210" Type="http://schemas.openxmlformats.org/officeDocument/2006/relationships/hyperlink" Target="https://cyclingtimetrials.org.uk/race-results/21659" TargetMode="External"/><Relationship Id="rId215" Type="http://schemas.openxmlformats.org/officeDocument/2006/relationships/printerSettings" Target="../printerSettings/printerSettings11.bin"/><Relationship Id="rId26" Type="http://schemas.openxmlformats.org/officeDocument/2006/relationships/hyperlink" Target="https://cyclingtimetrials.org.uk/race-results/20939" TargetMode="External"/><Relationship Id="rId47" Type="http://schemas.openxmlformats.org/officeDocument/2006/relationships/hyperlink" Target="https://cyclingtimetrials.org.uk/race-results/18577" TargetMode="External"/><Relationship Id="rId68" Type="http://schemas.openxmlformats.org/officeDocument/2006/relationships/hyperlink" Target="https://cyclingtimetrials.org.uk/race-results/2644" TargetMode="External"/><Relationship Id="rId89" Type="http://schemas.openxmlformats.org/officeDocument/2006/relationships/hyperlink" Target="https://cyclingtimetrials.org.uk/race-results/5032" TargetMode="External"/><Relationship Id="rId112" Type="http://schemas.openxmlformats.org/officeDocument/2006/relationships/hyperlink" Target="https://cyclingtimetrials.org.uk/race-results/6123" TargetMode="External"/><Relationship Id="rId133" Type="http://schemas.openxmlformats.org/officeDocument/2006/relationships/hyperlink" Target="https://cyclingtimetrials.org.uk/race-results/7367" TargetMode="External"/><Relationship Id="rId154" Type="http://schemas.openxmlformats.org/officeDocument/2006/relationships/hyperlink" Target="https://cyclingtimetrials.org.uk/race-results/8267" TargetMode="External"/><Relationship Id="rId175" Type="http://schemas.openxmlformats.org/officeDocument/2006/relationships/hyperlink" Target="https://cyclingtimetrials.org.uk/race-results/9631" TargetMode="External"/><Relationship Id="rId196" Type="http://schemas.openxmlformats.org/officeDocument/2006/relationships/hyperlink" Target="https://cyclingtimetrials.org.uk/race-results/22326" TargetMode="External"/><Relationship Id="rId200" Type="http://schemas.openxmlformats.org/officeDocument/2006/relationships/hyperlink" Target="https://cyclingtimetrials.org.uk/race-results/21665" TargetMode="External"/><Relationship Id="rId16" Type="http://schemas.openxmlformats.org/officeDocument/2006/relationships/hyperlink" Target="https://cyclingtimetrials.org.uk/race-results/21639" TargetMode="External"/><Relationship Id="rId37" Type="http://schemas.openxmlformats.org/officeDocument/2006/relationships/hyperlink" Target="https://cyclingtimetrials.org.uk/race-results/19314" TargetMode="External"/><Relationship Id="rId58" Type="http://schemas.openxmlformats.org/officeDocument/2006/relationships/hyperlink" Target="https://cyclingtimetrials.org.uk/race-results/19417" TargetMode="External"/><Relationship Id="rId79" Type="http://schemas.openxmlformats.org/officeDocument/2006/relationships/hyperlink" Target="https://cyclingtimetrials.org.uk/race-results/4188" TargetMode="External"/><Relationship Id="rId102" Type="http://schemas.openxmlformats.org/officeDocument/2006/relationships/hyperlink" Target="https://cyclingtimetrials.org.uk/race-results/5921" TargetMode="External"/><Relationship Id="rId123" Type="http://schemas.openxmlformats.org/officeDocument/2006/relationships/hyperlink" Target="https://cyclingtimetrials.org.uk/race-results/7098" TargetMode="External"/><Relationship Id="rId144" Type="http://schemas.openxmlformats.org/officeDocument/2006/relationships/hyperlink" Target="https://cyclingtimetrials.org.uk/race-results/7887" TargetMode="External"/><Relationship Id="rId90" Type="http://schemas.openxmlformats.org/officeDocument/2006/relationships/hyperlink" Target="https://cyclingtimetrials.org.uk/race-results/5032" TargetMode="External"/><Relationship Id="rId165" Type="http://schemas.openxmlformats.org/officeDocument/2006/relationships/hyperlink" Target="https://cyclingtimetrials.org.uk/race-results/8931" TargetMode="External"/><Relationship Id="rId186" Type="http://schemas.openxmlformats.org/officeDocument/2006/relationships/hyperlink" Target="https://cyclingtimetrials.org.uk/race-results/10289" TargetMode="External"/><Relationship Id="rId211" Type="http://schemas.openxmlformats.org/officeDocument/2006/relationships/hyperlink" Target="https://cyclingtimetrials.org.uk/race-results/21659" TargetMode="External"/><Relationship Id="rId27" Type="http://schemas.openxmlformats.org/officeDocument/2006/relationships/hyperlink" Target="https://cyclingtimetrials.org.uk/race-results/20161" TargetMode="External"/><Relationship Id="rId48" Type="http://schemas.openxmlformats.org/officeDocument/2006/relationships/hyperlink" Target="https://cyclingtimetrials.org.uk/race-results/18575" TargetMode="External"/><Relationship Id="rId69" Type="http://schemas.openxmlformats.org/officeDocument/2006/relationships/hyperlink" Target="https://cyclingtimetrials.org.uk/race-results/2678" TargetMode="External"/><Relationship Id="rId113" Type="http://schemas.openxmlformats.org/officeDocument/2006/relationships/hyperlink" Target="https://cyclingtimetrials.org.uk/race-results/6304" TargetMode="External"/><Relationship Id="rId134" Type="http://schemas.openxmlformats.org/officeDocument/2006/relationships/hyperlink" Target="https://cyclingtimetrials.org.uk/race-results/7367" TargetMode="External"/><Relationship Id="rId80" Type="http://schemas.openxmlformats.org/officeDocument/2006/relationships/hyperlink" Target="https://cyclingtimetrials.org.uk/race-results/4242" TargetMode="External"/><Relationship Id="rId155" Type="http://schemas.openxmlformats.org/officeDocument/2006/relationships/hyperlink" Target="https://cyclingtimetrials.org.uk/race-results/8517" TargetMode="External"/><Relationship Id="rId176" Type="http://schemas.openxmlformats.org/officeDocument/2006/relationships/hyperlink" Target="https://cyclingtimetrials.org.uk/race-results/9631" TargetMode="External"/><Relationship Id="rId197" Type="http://schemas.openxmlformats.org/officeDocument/2006/relationships/hyperlink" Target="https://cyclingtimetrials.org.uk/race-results/21679" TargetMode="External"/><Relationship Id="rId201" Type="http://schemas.openxmlformats.org/officeDocument/2006/relationships/hyperlink" Target="https://cyclingtimetrials.org.uk/race-results/21665" TargetMode="External"/><Relationship Id="rId17" Type="http://schemas.openxmlformats.org/officeDocument/2006/relationships/hyperlink" Target="https://cyclingtimetrials.org.uk/race-results/21639" TargetMode="External"/><Relationship Id="rId38" Type="http://schemas.openxmlformats.org/officeDocument/2006/relationships/hyperlink" Target="https://cyclingtimetrials.org.uk/race-results/19278" TargetMode="External"/><Relationship Id="rId59" Type="http://schemas.openxmlformats.org/officeDocument/2006/relationships/hyperlink" Target="https://cyclingtimetrials.org.uk/race-results/19417" TargetMode="External"/><Relationship Id="rId103" Type="http://schemas.openxmlformats.org/officeDocument/2006/relationships/hyperlink" Target="https://cyclingtimetrials.org.uk/race-results/5921" TargetMode="External"/><Relationship Id="rId124" Type="http://schemas.openxmlformats.org/officeDocument/2006/relationships/hyperlink" Target="https://cyclingtimetrials.org.uk/race-results/7140" TargetMode="External"/><Relationship Id="rId70" Type="http://schemas.openxmlformats.org/officeDocument/2006/relationships/hyperlink" Target="https://cyclingtimetrials.org.uk/race-results/3427" TargetMode="External"/><Relationship Id="rId91" Type="http://schemas.openxmlformats.org/officeDocument/2006/relationships/hyperlink" Target="https://cyclingtimetrials.org.uk/race-results/5139" TargetMode="External"/><Relationship Id="rId145" Type="http://schemas.openxmlformats.org/officeDocument/2006/relationships/hyperlink" Target="https://cyclingtimetrials.org.uk/race-results/8119" TargetMode="External"/><Relationship Id="rId166" Type="http://schemas.openxmlformats.org/officeDocument/2006/relationships/hyperlink" Target="https://cyclingtimetrials.org.uk/race-results/9161" TargetMode="External"/><Relationship Id="rId187" Type="http://schemas.openxmlformats.org/officeDocument/2006/relationships/hyperlink" Target="https://cyclingtimetrials.org.uk/race-results/10289" TargetMode="External"/><Relationship Id="rId1" Type="http://schemas.openxmlformats.org/officeDocument/2006/relationships/hyperlink" Target="https://cyclingtimetrials.org.uk/race-results/21657" TargetMode="External"/><Relationship Id="rId212" Type="http://schemas.openxmlformats.org/officeDocument/2006/relationships/hyperlink" Target="https://cyclingtimetrials.org.uk/race-results/21659" TargetMode="External"/><Relationship Id="rId28" Type="http://schemas.openxmlformats.org/officeDocument/2006/relationships/hyperlink" Target="https://cyclingtimetrials.org.uk/race-results/20129" TargetMode="External"/><Relationship Id="rId49" Type="http://schemas.openxmlformats.org/officeDocument/2006/relationships/hyperlink" Target="https://cyclingtimetrials.org.uk/race-results/18575" TargetMode="External"/><Relationship Id="rId114" Type="http://schemas.openxmlformats.org/officeDocument/2006/relationships/hyperlink" Target="https://cyclingtimetrials.org.uk/race-results/6304" TargetMode="External"/><Relationship Id="rId60" Type="http://schemas.openxmlformats.org/officeDocument/2006/relationships/hyperlink" Target="https://cyclingtimetrials.org.uk/race-results/15704" TargetMode="External"/><Relationship Id="rId81" Type="http://schemas.openxmlformats.org/officeDocument/2006/relationships/hyperlink" Target="https://cyclingtimetrials.org.uk/race-results/4255" TargetMode="External"/><Relationship Id="rId135" Type="http://schemas.openxmlformats.org/officeDocument/2006/relationships/hyperlink" Target="https://cyclingtimetrials.org.uk/race-results/7663" TargetMode="External"/><Relationship Id="rId156" Type="http://schemas.openxmlformats.org/officeDocument/2006/relationships/hyperlink" Target="https://cyclingtimetrials.org.uk/race-results/8517" TargetMode="External"/><Relationship Id="rId177" Type="http://schemas.openxmlformats.org/officeDocument/2006/relationships/hyperlink" Target="https://cyclingtimetrials.org.uk/race-results/9691" TargetMode="External"/><Relationship Id="rId198" Type="http://schemas.openxmlformats.org/officeDocument/2006/relationships/hyperlink" Target="https://cyclingtimetrials.org.uk/race-results/21665" TargetMode="External"/><Relationship Id="rId202" Type="http://schemas.openxmlformats.org/officeDocument/2006/relationships/hyperlink" Target="https://cyclingtimetrials.org.uk/race-results/21667" TargetMode="External"/><Relationship Id="rId18" Type="http://schemas.openxmlformats.org/officeDocument/2006/relationships/hyperlink" Target="https://cyclingtimetrials.org.uk/race-results/21639" TargetMode="External"/><Relationship Id="rId39" Type="http://schemas.openxmlformats.org/officeDocument/2006/relationships/hyperlink" Target="https://cyclingtimetrials.org.uk/race-results/19476" TargetMode="External"/><Relationship Id="rId50" Type="http://schemas.openxmlformats.org/officeDocument/2006/relationships/hyperlink" Target="https://cyclingtimetrials.org.uk/race-results/18573" TargetMode="External"/><Relationship Id="rId104" Type="http://schemas.openxmlformats.org/officeDocument/2006/relationships/hyperlink" Target="https://cyclingtimetrials.org.uk/race-results/6001" TargetMode="External"/><Relationship Id="rId125" Type="http://schemas.openxmlformats.org/officeDocument/2006/relationships/hyperlink" Target="https://cyclingtimetrials.org.uk/race-results/7137" TargetMode="External"/><Relationship Id="rId146" Type="http://schemas.openxmlformats.org/officeDocument/2006/relationships/hyperlink" Target="https://cyclingtimetrials.org.uk/race-results/8119" TargetMode="External"/><Relationship Id="rId167" Type="http://schemas.openxmlformats.org/officeDocument/2006/relationships/hyperlink" Target="https://cyclingtimetrials.org.uk/race-results/9161" TargetMode="External"/><Relationship Id="rId188" Type="http://schemas.openxmlformats.org/officeDocument/2006/relationships/hyperlink" Target="https://cyclingtimetrials.org.uk/race-results/10347" TargetMode="External"/><Relationship Id="rId71" Type="http://schemas.openxmlformats.org/officeDocument/2006/relationships/hyperlink" Target="https://cyclingtimetrials.org.uk/race-results/3499" TargetMode="External"/><Relationship Id="rId92" Type="http://schemas.openxmlformats.org/officeDocument/2006/relationships/hyperlink" Target="https://cyclingtimetrials.org.uk/race-results/5535" TargetMode="External"/><Relationship Id="rId213" Type="http://schemas.openxmlformats.org/officeDocument/2006/relationships/hyperlink" Target="https://cyclingtimetrials.org.uk/race-results/21659" TargetMode="External"/><Relationship Id="rId2" Type="http://schemas.openxmlformats.org/officeDocument/2006/relationships/hyperlink" Target="https://cyclingtimetrials.org.uk/race-results/21654" TargetMode="External"/><Relationship Id="rId29" Type="http://schemas.openxmlformats.org/officeDocument/2006/relationships/hyperlink" Target="https://cyclingtimetrials.org.uk/race-results/20129" TargetMode="External"/><Relationship Id="rId40" Type="http://schemas.openxmlformats.org/officeDocument/2006/relationships/hyperlink" Target="https://cyclingtimetrials.org.uk/race-results/19476" TargetMode="External"/><Relationship Id="rId115" Type="http://schemas.openxmlformats.org/officeDocument/2006/relationships/hyperlink" Target="https://cyclingtimetrials.org.uk/race-results/6649" TargetMode="External"/><Relationship Id="rId136" Type="http://schemas.openxmlformats.org/officeDocument/2006/relationships/hyperlink" Target="https://cyclingtimetrials.org.uk/race-results/7663" TargetMode="External"/><Relationship Id="rId157" Type="http://schemas.openxmlformats.org/officeDocument/2006/relationships/hyperlink" Target="https://cyclingtimetrials.org.uk/race-results/8560" TargetMode="External"/><Relationship Id="rId178" Type="http://schemas.openxmlformats.org/officeDocument/2006/relationships/hyperlink" Target="https://cyclingtimetrials.org.uk/race-results/9695" TargetMode="External"/><Relationship Id="rId61" Type="http://schemas.openxmlformats.org/officeDocument/2006/relationships/hyperlink" Target="https://cyclingtimetrials.org.uk/race-results/12671" TargetMode="External"/><Relationship Id="rId82" Type="http://schemas.openxmlformats.org/officeDocument/2006/relationships/hyperlink" Target="https://cyclingtimetrials.org.uk/race-results/4648" TargetMode="External"/><Relationship Id="rId199" Type="http://schemas.openxmlformats.org/officeDocument/2006/relationships/hyperlink" Target="https://cyclingtimetrials.org.uk/race-results/21665" TargetMode="External"/><Relationship Id="rId203" Type="http://schemas.openxmlformats.org/officeDocument/2006/relationships/hyperlink" Target="https://cyclingtimetrials.org.uk/race-results/21667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A131-FE57-4DC9-BAC2-DDFC7FC9178C}">
  <sheetPr>
    <tabColor rgb="FFC00000"/>
    <pageSetUpPr fitToPage="1"/>
  </sheetPr>
  <dimension ref="A1:Z46"/>
  <sheetViews>
    <sheetView tabSelected="1" workbookViewId="0">
      <selection activeCell="F25" sqref="F25"/>
    </sheetView>
  </sheetViews>
  <sheetFormatPr defaultRowHeight="14.4" x14ac:dyDescent="0.3"/>
  <cols>
    <col min="1" max="1" width="14.88671875" style="2" bestFit="1" customWidth="1"/>
    <col min="2" max="2" width="18.109375" style="2" customWidth="1"/>
    <col min="3" max="3" width="9.88671875" style="2" customWidth="1"/>
    <col min="4" max="4" width="12.88671875" style="2" customWidth="1"/>
    <col min="5" max="5" width="9.88671875" style="2" customWidth="1"/>
    <col min="6" max="6" width="18.109375" style="2" customWidth="1"/>
    <col min="7" max="7" width="9.88671875" style="2" customWidth="1"/>
    <col min="8" max="8" width="12.88671875" style="2" customWidth="1"/>
    <col min="9" max="9" width="9.88671875" style="2" customWidth="1"/>
    <col min="10" max="10" width="18.109375" style="2" customWidth="1"/>
    <col min="11" max="11" width="9.88671875" style="2" customWidth="1"/>
    <col min="12" max="12" width="12.88671875" style="2" customWidth="1"/>
    <col min="13" max="13" width="9.88671875" style="2" customWidth="1"/>
    <col min="14" max="14" width="18.109375" style="2" customWidth="1"/>
    <col min="15" max="15" width="9.88671875" style="2" customWidth="1"/>
    <col min="16" max="16" width="12.88671875" style="2" customWidth="1"/>
    <col min="17" max="17" width="9.88671875" style="2" customWidth="1"/>
    <col min="18" max="18" width="18.109375" style="2" customWidth="1"/>
    <col min="19" max="19" width="9.88671875" style="2" customWidth="1"/>
    <col min="20" max="20" width="12.88671875" style="2" customWidth="1"/>
    <col min="21" max="21" width="9.88671875" style="2" customWidth="1"/>
    <col min="22" max="22" width="18.109375" style="2" customWidth="1"/>
    <col min="23" max="23" width="9.88671875" style="2" customWidth="1"/>
    <col min="24" max="24" width="12.88671875" style="2" customWidth="1"/>
    <col min="25" max="25" width="9.88671875" style="2" customWidth="1"/>
    <col min="26" max="16384" width="8.88671875" style="2"/>
  </cols>
  <sheetData>
    <row r="1" spans="1:26" x14ac:dyDescent="0.3">
      <c r="A1" s="3" t="s">
        <v>295</v>
      </c>
      <c r="B1" s="64" t="s">
        <v>288</v>
      </c>
      <c r="C1" s="65"/>
      <c r="D1" s="65"/>
      <c r="E1" s="65"/>
      <c r="F1" s="64" t="s">
        <v>289</v>
      </c>
      <c r="G1" s="65"/>
      <c r="H1" s="65"/>
      <c r="I1" s="65"/>
      <c r="J1" s="64" t="s">
        <v>290</v>
      </c>
      <c r="K1" s="65"/>
      <c r="L1" s="65"/>
      <c r="M1" s="65"/>
      <c r="N1" s="64" t="s">
        <v>291</v>
      </c>
      <c r="O1" s="65"/>
      <c r="P1" s="65"/>
      <c r="Q1" s="65"/>
      <c r="R1" s="64" t="s">
        <v>292</v>
      </c>
      <c r="S1" s="65"/>
      <c r="T1" s="65"/>
      <c r="U1" s="65"/>
      <c r="V1" s="64" t="s">
        <v>293</v>
      </c>
      <c r="W1" s="65"/>
      <c r="X1" s="65"/>
      <c r="Y1" s="65"/>
      <c r="Z1" s="10"/>
    </row>
    <row r="2" spans="1:26" x14ac:dyDescent="0.3">
      <c r="A2" s="5" t="s">
        <v>0</v>
      </c>
      <c r="B2" s="6" t="s">
        <v>5</v>
      </c>
      <c r="C2" s="5" t="s">
        <v>6</v>
      </c>
      <c r="D2" s="5" t="s">
        <v>14</v>
      </c>
      <c r="E2" s="5" t="s">
        <v>3</v>
      </c>
      <c r="F2" s="6" t="s">
        <v>5</v>
      </c>
      <c r="G2" s="5" t="s">
        <v>6</v>
      </c>
      <c r="H2" s="5" t="s">
        <v>14</v>
      </c>
      <c r="I2" s="5" t="s">
        <v>3</v>
      </c>
      <c r="J2" s="6" t="s">
        <v>5</v>
      </c>
      <c r="K2" s="5" t="s">
        <v>6</v>
      </c>
      <c r="L2" s="5" t="s">
        <v>14</v>
      </c>
      <c r="M2" s="5" t="s">
        <v>3</v>
      </c>
      <c r="N2" s="6" t="s">
        <v>5</v>
      </c>
      <c r="O2" s="5" t="s">
        <v>6</v>
      </c>
      <c r="P2" s="5" t="s">
        <v>14</v>
      </c>
      <c r="Q2" s="5" t="s">
        <v>3</v>
      </c>
      <c r="R2" s="6" t="s">
        <v>5</v>
      </c>
      <c r="S2" s="5" t="s">
        <v>6</v>
      </c>
      <c r="T2" s="5" t="s">
        <v>14</v>
      </c>
      <c r="U2" s="5" t="s">
        <v>3</v>
      </c>
      <c r="V2" s="6" t="s">
        <v>5</v>
      </c>
      <c r="W2" s="5" t="s">
        <v>6</v>
      </c>
      <c r="X2" s="5" t="s">
        <v>14</v>
      </c>
      <c r="Y2" s="7" t="s">
        <v>3</v>
      </c>
      <c r="Z2" s="10"/>
    </row>
    <row r="3" spans="1:26" x14ac:dyDescent="0.3">
      <c r="A3" s="2">
        <v>10</v>
      </c>
      <c r="B3" s="10" t="str">
        <f>'Men - Outright'!A4</f>
        <v>Matt Boulton</v>
      </c>
      <c r="C3" s="9">
        <f>'Men - Outright'!B4</f>
        <v>1.3541666666666667E-2</v>
      </c>
      <c r="D3" s="9" t="str">
        <f>'Men - Outright'!C4</f>
        <v>F11/10</v>
      </c>
      <c r="E3" s="4">
        <f>'Men - Outright'!D4</f>
        <v>44332</v>
      </c>
      <c r="F3" s="10" t="str">
        <f>'Men - Road bike'!A4</f>
        <v>Fraser Joyce</v>
      </c>
      <c r="G3" s="9">
        <f>'Men - Road bike'!B4</f>
        <v>1.5092592592592593E-2</v>
      </c>
      <c r="H3" s="9" t="str">
        <f>'Men - Road bike'!C4</f>
        <v>U44</v>
      </c>
      <c r="I3" s="4">
        <f>'Men - Road bike'!D4</f>
        <v>44353</v>
      </c>
      <c r="J3" s="10" t="str">
        <f>'Men - Outright vets'!A4</f>
        <v>Matt Boulton</v>
      </c>
      <c r="K3" s="9">
        <f>'Men - Outright vets'!B4</f>
        <v>1.3819444444444445E-2</v>
      </c>
      <c r="L3" s="9" t="str">
        <f>'Men - Outright vets'!C4</f>
        <v>F11/10</v>
      </c>
      <c r="M3" s="4">
        <f>'Men - Outright vets'!D4</f>
        <v>44689</v>
      </c>
      <c r="N3" s="10" t="str">
        <f>'Men - Outright vets'!A16</f>
        <v>Les Sheppard</v>
      </c>
      <c r="O3" s="9">
        <f>'Men - Outright vets'!B16</f>
        <v>1.5729166666666666E-2</v>
      </c>
      <c r="P3" s="9" t="str">
        <f>'Men - Outright vets'!C16</f>
        <v>U47R</v>
      </c>
      <c r="Q3" s="4">
        <f>'Men - Outright vets'!D16</f>
        <v>44808</v>
      </c>
      <c r="R3" s="10" t="str">
        <f>'Men - Outright vets'!A28</f>
        <v>John Hargreaves</v>
      </c>
      <c r="S3" s="9">
        <f>'Men - Outright vets'!B28</f>
        <v>1.6655092592592593E-2</v>
      </c>
      <c r="T3" s="9" t="str">
        <f>'Men - Outright vets'!C28</f>
        <v>U48</v>
      </c>
      <c r="U3" s="4">
        <f>'Men - Outright vets'!D28</f>
        <v>45162</v>
      </c>
      <c r="V3" s="10" t="str">
        <f>'Men - Outright vets'!A40</f>
        <v>Steve Broadway</v>
      </c>
      <c r="W3" s="9">
        <f>'Men - Outright vets'!B40</f>
        <v>1.8101851851851852E-2</v>
      </c>
      <c r="X3" s="9" t="str">
        <f>'Men - Outright vets'!C40</f>
        <v>U48</v>
      </c>
      <c r="Y3" s="4">
        <f>'Men - Outright vets'!D40</f>
        <v>45099</v>
      </c>
      <c r="Z3" s="10"/>
    </row>
    <row r="4" spans="1:26" x14ac:dyDescent="0.3">
      <c r="A4" s="2">
        <v>15</v>
      </c>
      <c r="B4" s="10" t="str">
        <f>'Men - Outright'!E4</f>
        <v>Gary Paddon</v>
      </c>
      <c r="C4" s="9">
        <f>'Men - Outright'!F4</f>
        <v>2.2233796296296297E-2</v>
      </c>
      <c r="D4" s="9" t="str">
        <f>'Men - Outright'!G4</f>
        <v>H15/3</v>
      </c>
      <c r="E4" s="4">
        <f>'Men - Outright'!H4</f>
        <v>44794</v>
      </c>
      <c r="F4" s="10" t="str">
        <f>'Men - Road bike'!E4</f>
        <v>Ben Parker</v>
      </c>
      <c r="G4" s="9">
        <f>'Men - Road bike'!F4</f>
        <v>2.3923611111111114E-2</v>
      </c>
      <c r="H4" s="9" t="str">
        <f>'Men - Road bike'!G4</f>
        <v>H15/3</v>
      </c>
      <c r="I4" s="4">
        <f>'Men - Road bike'!H4</f>
        <v>45158</v>
      </c>
      <c r="J4" s="10" t="str">
        <f>'Men - Outright vets'!E4</f>
        <v>Ben Parker</v>
      </c>
      <c r="K4" s="9">
        <f>'Men - Outright vets'!F4</f>
        <v>2.3923611111111114E-2</v>
      </c>
      <c r="L4" s="9" t="str">
        <f>'Men - Outright vets'!G4</f>
        <v>H15/3</v>
      </c>
      <c r="M4" s="4">
        <f>'Men - Outright vets'!H4</f>
        <v>45158</v>
      </c>
      <c r="N4" s="10" t="str">
        <f>'Men - Outright vets'!E16</f>
        <v>Unknown</v>
      </c>
      <c r="O4" s="9" t="str">
        <f>'Men - Outright vets'!F16</f>
        <v>Unknown</v>
      </c>
      <c r="P4" s="9" t="str">
        <f>'Men - Outright vets'!G16</f>
        <v>Unknown</v>
      </c>
      <c r="Q4" s="4" t="str">
        <f>'Men - Outright vets'!H16</f>
        <v>Unknown</v>
      </c>
      <c r="R4" s="10" t="str">
        <f>'Men - Outright vets'!E28</f>
        <v>Unknown</v>
      </c>
      <c r="S4" s="9" t="str">
        <f>'Men - Outright vets'!F28</f>
        <v>Unknown</v>
      </c>
      <c r="T4" s="9" t="str">
        <f>'Men - Outright vets'!G28</f>
        <v>Unknown</v>
      </c>
      <c r="U4" s="4" t="str">
        <f>'Men - Outright vets'!H28</f>
        <v>Unknown</v>
      </c>
      <c r="V4" s="10" t="str">
        <f>'Men - Outright vets'!E40</f>
        <v>Unknown</v>
      </c>
      <c r="W4" s="9" t="str">
        <f>'Men - Outright vets'!F40</f>
        <v>Unknown</v>
      </c>
      <c r="X4" s="9" t="str">
        <f>'Men - Outright vets'!G40</f>
        <v>Unknown</v>
      </c>
      <c r="Y4" s="4" t="str">
        <f>'Men - Outright vets'!H40</f>
        <v>Unknown</v>
      </c>
      <c r="Z4" s="10"/>
    </row>
    <row r="5" spans="1:26" x14ac:dyDescent="0.3">
      <c r="A5" s="2">
        <v>25</v>
      </c>
      <c r="B5" s="10" t="str">
        <f>'Men - Outright'!I4</f>
        <v>Matt Boulton</v>
      </c>
      <c r="C5" s="9">
        <f>'Men - Outright'!J4</f>
        <v>3.5092592592592592E-2</v>
      </c>
      <c r="D5" s="9" t="str">
        <f>'Men - Outright'!K4</f>
        <v>U46C</v>
      </c>
      <c r="E5" s="4">
        <f>'Men - Outright'!L4</f>
        <v>44703</v>
      </c>
      <c r="F5" s="10" t="str">
        <f>'Men - Road bike'!I4</f>
        <v>Paul Jeffies</v>
      </c>
      <c r="G5" s="9">
        <f>'Men - Road bike'!J4</f>
        <v>3.8391203703703698E-2</v>
      </c>
      <c r="H5" s="9" t="str">
        <f>'Men - Road bike'!K4</f>
        <v>Unknown</v>
      </c>
      <c r="I5" s="4" t="str">
        <f>'Men - Road bike'!L4</f>
        <v>Unknown</v>
      </c>
      <c r="J5" s="10" t="str">
        <f>'Men - Outright vets'!I4</f>
        <v>Matt Boulton</v>
      </c>
      <c r="K5" s="9">
        <f>'Men - Outright vets'!J4</f>
        <v>3.5092592592592592E-2</v>
      </c>
      <c r="L5" s="9" t="str">
        <f>'Men - Outright vets'!K4</f>
        <v>U46C</v>
      </c>
      <c r="M5" s="4">
        <f>'Men - Outright vets'!L4</f>
        <v>44703</v>
      </c>
      <c r="N5" s="10" t="str">
        <f>'Men - Outright vets'!I16</f>
        <v>Les Sheppard</v>
      </c>
      <c r="O5" s="9">
        <f>'Men - Outright vets'!J16</f>
        <v>3.8067129629629631E-2</v>
      </c>
      <c r="P5" s="9" t="str">
        <f>'Men - Outright vets'!K16</f>
        <v>U86C</v>
      </c>
      <c r="Q5" s="4">
        <f>'Men - Outright vets'!L16</f>
        <v>45074</v>
      </c>
      <c r="R5" s="10" t="str">
        <f>'Men - Outright vets'!I28</f>
        <v>Unknown</v>
      </c>
      <c r="S5" s="9" t="str">
        <f>'Men - Outright vets'!J28</f>
        <v>Unknown</v>
      </c>
      <c r="T5" s="9" t="str">
        <f>'Men - Outright vets'!K28</f>
        <v>Unknown</v>
      </c>
      <c r="U5" s="4" t="str">
        <f>'Men - Outright vets'!L28</f>
        <v>Unknown</v>
      </c>
      <c r="V5" s="10" t="str">
        <f>'Men - Outright vets'!I40</f>
        <v>Unknown</v>
      </c>
      <c r="W5" s="9" t="str">
        <f>'Men - Outright vets'!J40</f>
        <v>Unknown</v>
      </c>
      <c r="X5" s="9" t="str">
        <f>'Men - Outright vets'!K40</f>
        <v>Unknown</v>
      </c>
      <c r="Y5" s="4" t="str">
        <f>'Men - Outright vets'!L40</f>
        <v>Unknown</v>
      </c>
      <c r="Z5" s="10"/>
    </row>
    <row r="6" spans="1:26" x14ac:dyDescent="0.3">
      <c r="A6" s="2">
        <v>30</v>
      </c>
      <c r="B6" s="10" t="str">
        <f>'Men - Outright'!M4</f>
        <v>Paul Jeffies</v>
      </c>
      <c r="C6" s="9">
        <f>'Men - Outright'!N4</f>
        <v>4.8645833333333333E-2</v>
      </c>
      <c r="D6" s="9" t="str">
        <f>'Men - Outright'!O4</f>
        <v>Unknown</v>
      </c>
      <c r="E6" s="4" t="str">
        <f>'Men - Outright'!P4</f>
        <v>Unknown</v>
      </c>
      <c r="F6" s="10" t="str">
        <f>'Men - Road bike'!M4</f>
        <v>Paul Jeffies</v>
      </c>
      <c r="G6" s="9">
        <f>'Men - Road bike'!N4</f>
        <v>4.8645833333333333E-2</v>
      </c>
      <c r="H6" s="9" t="str">
        <f>'Men - Road bike'!O4</f>
        <v>Unknown</v>
      </c>
      <c r="I6" s="4" t="str">
        <f>'Men - Road bike'!P4</f>
        <v>Unknown</v>
      </c>
      <c r="J6" s="10" t="str">
        <f>'Men - Outright vets'!M4</f>
        <v>Unknown</v>
      </c>
      <c r="K6" s="9" t="str">
        <f>'Men - Outright vets'!N4</f>
        <v>Unknown</v>
      </c>
      <c r="L6" s="9" t="str">
        <f>'Men - Outright vets'!O4</f>
        <v>Unknown</v>
      </c>
      <c r="M6" s="4" t="str">
        <f>'Men - Outright vets'!P4</f>
        <v>Unknown</v>
      </c>
      <c r="N6" s="10" t="str">
        <f>'Men - Outright vets'!M16</f>
        <v>Unknown</v>
      </c>
      <c r="O6" s="9" t="str">
        <f>'Men - Outright vets'!N16</f>
        <v>Unknown</v>
      </c>
      <c r="P6" s="9" t="str">
        <f>'Men - Outright vets'!O16</f>
        <v>Unknown</v>
      </c>
      <c r="Q6" s="4" t="str">
        <f>'Men - Outright vets'!P16</f>
        <v>Unknown</v>
      </c>
      <c r="R6" s="10" t="str">
        <f>'Men - Outright vets'!M28</f>
        <v>Unknown</v>
      </c>
      <c r="S6" s="9" t="str">
        <f>'Men - Outright vets'!N28</f>
        <v>Unknown</v>
      </c>
      <c r="T6" s="9" t="str">
        <f>'Men - Outright vets'!O28</f>
        <v>Unknown</v>
      </c>
      <c r="U6" s="4" t="str">
        <f>'Men - Outright vets'!P28</f>
        <v>Unknown</v>
      </c>
      <c r="V6" s="10" t="str">
        <f>'Men - Outright vets'!M40</f>
        <v>Unknown</v>
      </c>
      <c r="W6" s="9" t="str">
        <f>'Men - Outright vets'!N40</f>
        <v>Unknown</v>
      </c>
      <c r="X6" s="9" t="str">
        <f>'Men - Outright vets'!O40</f>
        <v>Unknown</v>
      </c>
      <c r="Y6" s="4" t="str">
        <f>'Men - Outright vets'!P40</f>
        <v>Unknown</v>
      </c>
      <c r="Z6" s="10"/>
    </row>
    <row r="7" spans="1:26" x14ac:dyDescent="0.3">
      <c r="A7" s="2">
        <v>50</v>
      </c>
      <c r="B7" s="10" t="str">
        <f>'Men - Outright'!Q4</f>
        <v>Paul Jeffries</v>
      </c>
      <c r="C7" s="9">
        <f>'Men - Outright'!R4</f>
        <v>7.8738425925925934E-2</v>
      </c>
      <c r="D7" s="9" t="str">
        <f>'Men - Outright'!S4</f>
        <v>Unknown</v>
      </c>
      <c r="E7" s="4" t="str">
        <f>'Men - Outright'!T4</f>
        <v>Unknown</v>
      </c>
      <c r="F7" s="10" t="str">
        <f>'Men - Road bike'!Q4</f>
        <v>Paul Jeffries</v>
      </c>
      <c r="G7" s="9">
        <f>'Men - Road bike'!R4</f>
        <v>7.8738425925925934E-2</v>
      </c>
      <c r="H7" s="9" t="str">
        <f>'Men - Road bike'!S4</f>
        <v>Unknown</v>
      </c>
      <c r="I7" s="4" t="str">
        <f>'Men - Road bike'!T4</f>
        <v>Unknown</v>
      </c>
      <c r="J7" s="10" t="str">
        <f>'Men - Outright vets'!Q4</f>
        <v>Ben Parker</v>
      </c>
      <c r="K7" s="9">
        <f>'Men - Outright vets'!R4</f>
        <v>8.3935185185185182E-2</v>
      </c>
      <c r="L7" s="9" t="str">
        <f>'Men - Outright vets'!S4</f>
        <v>U86/50</v>
      </c>
      <c r="M7" s="4">
        <f>'Men - Outright vets'!T4</f>
        <v>44395</v>
      </c>
      <c r="N7" s="10" t="str">
        <f>'Men - Outright vets'!Q16</f>
        <v>Les Sheppard</v>
      </c>
      <c r="O7" s="9">
        <f>'Men - Outright vets'!R16</f>
        <v>9.0092592592592599E-2</v>
      </c>
      <c r="P7" s="9" t="str">
        <f>'Men - Outright vets'!S16</f>
        <v>U86/50</v>
      </c>
      <c r="Q7" s="4">
        <f>'Men - Outright vets'!T16</f>
        <v>45130</v>
      </c>
      <c r="R7" s="10" t="str">
        <f>'Men - Outright vets'!Q28</f>
        <v>Unknown</v>
      </c>
      <c r="S7" s="9" t="str">
        <f>'Men - Outright vets'!R28</f>
        <v>Unknown</v>
      </c>
      <c r="T7" s="9" t="str">
        <f>'Men - Outright vets'!S28</f>
        <v>Unknown</v>
      </c>
      <c r="U7" s="4" t="str">
        <f>'Men - Outright vets'!T28</f>
        <v>Unknown</v>
      </c>
      <c r="V7" s="10" t="str">
        <f>'Men - Outright vets'!Q40</f>
        <v>Unknown</v>
      </c>
      <c r="W7" s="9" t="str">
        <f>'Men - Outright vets'!R40</f>
        <v>Unknown</v>
      </c>
      <c r="X7" s="9" t="str">
        <f>'Men - Outright vets'!S40</f>
        <v>Unknown</v>
      </c>
      <c r="Y7" s="4" t="str">
        <f>'Men - Outright vets'!T40</f>
        <v>Unknown</v>
      </c>
      <c r="Z7" s="10"/>
    </row>
    <row r="8" spans="1:26" x14ac:dyDescent="0.3">
      <c r="A8" s="2">
        <v>100</v>
      </c>
      <c r="B8" s="10" t="str">
        <f>'Men - Outright'!U4</f>
        <v>Paul Jeffries</v>
      </c>
      <c r="C8" s="9">
        <f>'Men - Outright'!V4</f>
        <v>0.17653935185185185</v>
      </c>
      <c r="D8" s="9" t="str">
        <f>'Men - Outright'!W4</f>
        <v>Unknown</v>
      </c>
      <c r="E8" s="4" t="str">
        <f>'Men - Outright'!X4</f>
        <v>Unknown</v>
      </c>
      <c r="F8" s="10" t="str">
        <f>'Men - Road bike'!U4</f>
        <v>Paul Jeffries</v>
      </c>
      <c r="G8" s="9">
        <f>'Men - Road bike'!V4</f>
        <v>0.17653935185185185</v>
      </c>
      <c r="H8" s="9" t="str">
        <f>'Men - Road bike'!W4</f>
        <v>Unknown</v>
      </c>
      <c r="I8" s="4" t="str">
        <f>'Men - Road bike'!X4</f>
        <v>Unknown</v>
      </c>
      <c r="J8" s="10" t="str">
        <f>'Men - Outright vets'!U4</f>
        <v>Mark Wiliams</v>
      </c>
      <c r="K8" s="9">
        <f>'Men - Outright vets'!V4</f>
        <v>0.18253472222222222</v>
      </c>
      <c r="L8" s="9" t="str">
        <f>'Men - Outright vets'!W4</f>
        <v>U84/100</v>
      </c>
      <c r="M8" s="4">
        <f>'Men - Outright vets'!X4</f>
        <v>44059</v>
      </c>
      <c r="N8" s="10" t="str">
        <f>'Men - Outright vets'!U16</f>
        <v>Unknown</v>
      </c>
      <c r="O8" s="9" t="str">
        <f>'Men - Outright vets'!V16</f>
        <v>Unknown</v>
      </c>
      <c r="P8" s="9" t="str">
        <f>'Men - Outright vets'!W16</f>
        <v>Unknown</v>
      </c>
      <c r="Q8" s="4" t="str">
        <f>'Men - Outright vets'!X16</f>
        <v>Unknown</v>
      </c>
      <c r="R8" s="10" t="str">
        <f>'Men - Outright vets'!U28</f>
        <v>Unknown</v>
      </c>
      <c r="S8" s="9" t="str">
        <f>'Men - Outright vets'!V28</f>
        <v>Unknown</v>
      </c>
      <c r="T8" s="9" t="str">
        <f>'Men - Outright vets'!W28</f>
        <v>Unknown</v>
      </c>
      <c r="U8" s="4" t="str">
        <f>'Men - Outright vets'!X28</f>
        <v>Unknown</v>
      </c>
      <c r="V8" s="10" t="str">
        <f>'Men - Outright vets'!U40</f>
        <v>Unknown</v>
      </c>
      <c r="W8" s="9" t="str">
        <f>'Men - Outright vets'!V40</f>
        <v>Unknown</v>
      </c>
      <c r="X8" s="9" t="str">
        <f>'Men - Outright vets'!W40</f>
        <v>Unknown</v>
      </c>
      <c r="Y8" s="4" t="str">
        <f>'Men - Outright vets'!X40</f>
        <v>Unknown</v>
      </c>
      <c r="Z8" s="10"/>
    </row>
    <row r="9" spans="1:26" x14ac:dyDescent="0.3">
      <c r="A9" s="2" t="s">
        <v>1</v>
      </c>
      <c r="B9" s="10" t="str">
        <f>'Men - Outright'!Y4</f>
        <v>Den White</v>
      </c>
      <c r="C9" s="47">
        <f>'Men - Outright'!Z4</f>
        <v>251.47</v>
      </c>
      <c r="D9" s="9" t="str">
        <f>'Men - Outright'!AA4</f>
        <v>Unknown</v>
      </c>
      <c r="E9" s="4">
        <f>'Men - Outright'!AB4</f>
        <v>18994</v>
      </c>
      <c r="F9" s="10" t="str">
        <f>'Men - Road bike'!Y4</f>
        <v>Den White</v>
      </c>
      <c r="G9" s="47">
        <f>'Men - Road bike'!Z4</f>
        <v>251.47</v>
      </c>
      <c r="H9" s="9" t="str">
        <f>'Men - Road bike'!AA4</f>
        <v>Unknown</v>
      </c>
      <c r="I9" s="4">
        <f>'Men - Road bike'!AB4</f>
        <v>18994</v>
      </c>
      <c r="J9" s="10" t="str">
        <f>'Men - Outright vets'!Y4</f>
        <v>Paul Ashman</v>
      </c>
      <c r="K9" s="47">
        <f>'Men - Outright vets'!Z4</f>
        <v>221.48</v>
      </c>
      <c r="L9" s="9" t="str">
        <f>'Men - Outright vets'!AA4</f>
        <v>D12/1</v>
      </c>
      <c r="M9" s="4">
        <f>'Men - Outright vets'!AB4</f>
        <v>45151</v>
      </c>
      <c r="N9" s="10" t="str">
        <f>'Men - Outright vets'!Y16</f>
        <v>Unknown</v>
      </c>
      <c r="O9" s="47" t="str">
        <f>'Men - Outright vets'!Z16</f>
        <v>Unknown</v>
      </c>
      <c r="P9" s="9" t="str">
        <f>'Men - Outright vets'!AA16</f>
        <v>Unknown</v>
      </c>
      <c r="Q9" s="4" t="str">
        <f>'Men - Outright vets'!AB16</f>
        <v>Unknown</v>
      </c>
      <c r="R9" s="10" t="str">
        <f>'Men - Outright vets'!Y28</f>
        <v>Unknown</v>
      </c>
      <c r="S9" s="47" t="str">
        <f>'Men - Outright vets'!Z28</f>
        <v>Unknown</v>
      </c>
      <c r="T9" s="9" t="str">
        <f>'Men - Outright vets'!AA28</f>
        <v>Unknown</v>
      </c>
      <c r="U9" s="4" t="str">
        <f>'Men - Outright vets'!AB28</f>
        <v>Unknown</v>
      </c>
      <c r="V9" s="10" t="str">
        <f>'Men - Outright vets'!Y40</f>
        <v>Unknown</v>
      </c>
      <c r="W9" s="47" t="str">
        <f>'Men - Outright vets'!Z40</f>
        <v>Unknown</v>
      </c>
      <c r="X9" s="9" t="str">
        <f>'Men - Outright vets'!AA40</f>
        <v>Unknown</v>
      </c>
      <c r="Y9" s="4" t="str">
        <f>'Men - Outright vets'!AB40</f>
        <v>Unknown</v>
      </c>
      <c r="Z9" s="10"/>
    </row>
    <row r="10" spans="1:26" x14ac:dyDescent="0.3">
      <c r="A10" s="2" t="s">
        <v>2</v>
      </c>
      <c r="B10" s="10" t="str">
        <f>'Men - Outright'!AC4</f>
        <v>Ian To</v>
      </c>
      <c r="C10" s="47">
        <f>'Men - Outright'!AD4</f>
        <v>506.42</v>
      </c>
      <c r="D10" s="9" t="str">
        <f>'Men - Outright'!AE4</f>
        <v>D24HR</v>
      </c>
      <c r="E10" s="4">
        <f>'Men - Outright'!AF4</f>
        <v>43666</v>
      </c>
      <c r="F10" s="10" t="str">
        <f>'Men - Road bike'!AC4</f>
        <v>Den White</v>
      </c>
      <c r="G10" s="47">
        <f>'Men - Road bike'!AD4</f>
        <v>486.75</v>
      </c>
      <c r="H10" s="9" t="str">
        <f>'Men - Road bike'!AE4</f>
        <v>Unknown</v>
      </c>
      <c r="I10" s="4">
        <f>'Men - Road bike'!AF4</f>
        <v>21186</v>
      </c>
      <c r="J10" s="10" t="str">
        <f>'Men - Outright vets'!AC4</f>
        <v>Unknown</v>
      </c>
      <c r="K10" s="47" t="str">
        <f>'Men - Outright vets'!AD4</f>
        <v>Unknown</v>
      </c>
      <c r="L10" s="9" t="str">
        <f>'Men - Outright vets'!AE4</f>
        <v>Unknown</v>
      </c>
      <c r="M10" s="4" t="str">
        <f>'Men - Outright vets'!AF4</f>
        <v>Unknown</v>
      </c>
      <c r="N10" s="10" t="str">
        <f>'Men - Outright vets'!AC16</f>
        <v>Unknown</v>
      </c>
      <c r="O10" s="47" t="str">
        <f>'Men - Outright vets'!AD16</f>
        <v>Unknown</v>
      </c>
      <c r="P10" s="9" t="str">
        <f>'Men - Outright vets'!AE16</f>
        <v>Unknown</v>
      </c>
      <c r="Q10" s="4" t="str">
        <f>'Men - Outright vets'!AF16</f>
        <v>Unknown</v>
      </c>
      <c r="R10" s="10" t="str">
        <f>'Men - Outright vets'!AC28</f>
        <v>Unknown</v>
      </c>
      <c r="S10" s="47" t="str">
        <f>'Men - Outright vets'!AD28</f>
        <v>Unknown</v>
      </c>
      <c r="T10" s="9" t="str">
        <f>'Men - Outright vets'!AE28</f>
        <v>Unknown</v>
      </c>
      <c r="U10" s="4" t="str">
        <f>'Men - Outright vets'!AF28</f>
        <v>Unknown</v>
      </c>
      <c r="V10" s="10" t="str">
        <f>'Men - Outright vets'!AC40</f>
        <v>Unknown</v>
      </c>
      <c r="W10" s="47" t="str">
        <f>'Men - Outright vets'!AD40</f>
        <v>Unknown</v>
      </c>
      <c r="X10" s="9" t="str">
        <f>'Men - Outright vets'!AE40</f>
        <v>Unknown</v>
      </c>
      <c r="Y10" s="4" t="str">
        <f>'Men - Outright vets'!AF40</f>
        <v>Unknown</v>
      </c>
      <c r="Z10" s="10"/>
    </row>
    <row r="13" spans="1:26" x14ac:dyDescent="0.3">
      <c r="A13" s="3" t="s">
        <v>296</v>
      </c>
      <c r="B13" s="64" t="s">
        <v>288</v>
      </c>
      <c r="C13" s="65"/>
      <c r="D13" s="65"/>
      <c r="E13" s="65"/>
      <c r="F13" s="64" t="s">
        <v>289</v>
      </c>
      <c r="G13" s="65"/>
      <c r="H13" s="65"/>
      <c r="I13" s="65"/>
      <c r="J13" s="64" t="s">
        <v>290</v>
      </c>
      <c r="K13" s="65"/>
      <c r="L13" s="65"/>
      <c r="M13" s="65"/>
      <c r="N13" s="64" t="s">
        <v>291</v>
      </c>
      <c r="O13" s="65"/>
      <c r="P13" s="65"/>
      <c r="Q13" s="65"/>
      <c r="R13" s="64" t="s">
        <v>292</v>
      </c>
      <c r="S13" s="65"/>
      <c r="T13" s="65"/>
      <c r="U13" s="65"/>
      <c r="V13" s="64" t="s">
        <v>293</v>
      </c>
      <c r="W13" s="65"/>
      <c r="X13" s="65"/>
      <c r="Y13" s="65"/>
    </row>
    <row r="14" spans="1:26" x14ac:dyDescent="0.3">
      <c r="A14" s="5" t="s">
        <v>0</v>
      </c>
      <c r="B14" s="6" t="s">
        <v>5</v>
      </c>
      <c r="C14" s="5" t="s">
        <v>6</v>
      </c>
      <c r="D14" s="5" t="s">
        <v>14</v>
      </c>
      <c r="E14" s="5" t="s">
        <v>3</v>
      </c>
      <c r="F14" s="6" t="s">
        <v>5</v>
      </c>
      <c r="G14" s="5" t="s">
        <v>6</v>
      </c>
      <c r="H14" s="5" t="s">
        <v>14</v>
      </c>
      <c r="I14" s="5" t="s">
        <v>3</v>
      </c>
      <c r="J14" s="6" t="s">
        <v>5</v>
      </c>
      <c r="K14" s="5" t="s">
        <v>6</v>
      </c>
      <c r="L14" s="5" t="s">
        <v>14</v>
      </c>
      <c r="M14" s="5" t="s">
        <v>3</v>
      </c>
      <c r="N14" s="6" t="s">
        <v>5</v>
      </c>
      <c r="O14" s="5" t="s">
        <v>6</v>
      </c>
      <c r="P14" s="5" t="s">
        <v>14</v>
      </c>
      <c r="Q14" s="5" t="s">
        <v>3</v>
      </c>
      <c r="R14" s="6" t="s">
        <v>5</v>
      </c>
      <c r="S14" s="5" t="s">
        <v>6</v>
      </c>
      <c r="T14" s="5" t="s">
        <v>14</v>
      </c>
      <c r="U14" s="5" t="s">
        <v>3</v>
      </c>
      <c r="V14" s="6" t="s">
        <v>5</v>
      </c>
      <c r="W14" s="5" t="s">
        <v>6</v>
      </c>
      <c r="X14" s="5" t="s">
        <v>14</v>
      </c>
      <c r="Y14" s="7" t="s">
        <v>3</v>
      </c>
      <c r="Z14" s="10"/>
    </row>
    <row r="15" spans="1:26" x14ac:dyDescent="0.3">
      <c r="A15" s="2">
        <v>10</v>
      </c>
      <c r="B15" s="10" t="str">
        <f>'Women - Outright'!A4</f>
        <v>Jo Spencer</v>
      </c>
      <c r="C15" s="9">
        <f>'Women - Outright'!B4</f>
        <v>1.53125E-2</v>
      </c>
      <c r="D15" s="9" t="str">
        <f>'Women - Outright'!C4</f>
        <v>F11/10</v>
      </c>
      <c r="E15" s="4">
        <f>'Women - Outright'!D4</f>
        <v>44814</v>
      </c>
      <c r="F15" s="10" t="str">
        <f>'Women - Road bike'!A4</f>
        <v>Katy Vincent</v>
      </c>
      <c r="G15" s="9">
        <f>'Women - Road bike'!B4</f>
        <v>1.8055555555555557E-2</v>
      </c>
      <c r="H15" s="9" t="str">
        <f>'Women - Road bike'!C4</f>
        <v>U48</v>
      </c>
      <c r="I15" s="4">
        <f>'Women - Road bike'!D4</f>
        <v>45078</v>
      </c>
      <c r="J15" s="10" t="str">
        <f>'Women - Outright vets'!A4</f>
        <v>Jo Spencer</v>
      </c>
      <c r="K15" s="9">
        <f>'Women - Outright vets'!B4</f>
        <v>1.6793981481481483E-2</v>
      </c>
      <c r="L15" s="9" t="str">
        <f>'Women - Outright vets'!C4</f>
        <v>U48</v>
      </c>
      <c r="M15" s="4">
        <f>'Women - Outright vets'!D4</f>
        <v>45400</v>
      </c>
      <c r="N15" s="10" t="str">
        <f>'Women - Outright vets'!A16</f>
        <v>Sue Smith</v>
      </c>
      <c r="O15" s="9">
        <f>'Women - Outright vets'!B16</f>
        <v>1.6585648148148148E-2</v>
      </c>
      <c r="P15" s="9" t="str">
        <f>'Women - Outright vets'!C16</f>
        <v>F11/10</v>
      </c>
      <c r="Q15" s="4">
        <f>'Women - Outright vets'!D16</f>
        <v>45185</v>
      </c>
      <c r="R15" s="10" t="str">
        <f>'Women - Outright vets'!A28</f>
        <v>Yvonne White</v>
      </c>
      <c r="S15" s="9">
        <f>'Women - Outright vets'!B28</f>
        <v>2.4131944444444445E-2</v>
      </c>
      <c r="T15" s="9" t="str">
        <f>'Women - Outright vets'!C28</f>
        <v>U48</v>
      </c>
      <c r="U15" s="4">
        <f>'Women - Outright vets'!D28</f>
        <v>45400</v>
      </c>
      <c r="V15" s="10" t="str">
        <f>'Women - Outright vets'!A40</f>
        <v>Unknown</v>
      </c>
      <c r="W15" s="9" t="str">
        <f>'Women - Outright vets'!B40</f>
        <v>Unknown</v>
      </c>
      <c r="X15" s="9" t="str">
        <f>'Women - Outright vets'!C40</f>
        <v>Unknown</v>
      </c>
      <c r="Y15" s="4" t="str">
        <f>'Women - Outright vets'!D40</f>
        <v>Unknown</v>
      </c>
      <c r="Z15" s="10"/>
    </row>
    <row r="16" spans="1:26" x14ac:dyDescent="0.3">
      <c r="A16" s="2">
        <v>15</v>
      </c>
      <c r="B16" s="10" t="str">
        <f>'Women - Outright'!E4</f>
        <v>Corinne Clark</v>
      </c>
      <c r="C16" s="9">
        <f>'Women - Outright'!F4</f>
        <v>2.3807870370370368E-2</v>
      </c>
      <c r="D16" s="9" t="str">
        <f>'Women - Outright'!G4</f>
        <v>H15/3</v>
      </c>
      <c r="E16" s="4">
        <f>'Women - Outright'!H4</f>
        <v>45158</v>
      </c>
      <c r="F16" s="10" t="str">
        <f>'Women - Road bike'!E4</f>
        <v>S Latham</v>
      </c>
      <c r="G16" s="9">
        <f>'Women - Road bike'!F4</f>
        <v>2.9837962962962965E-2</v>
      </c>
      <c r="H16" s="9" t="str">
        <f>'Women - Road bike'!G4</f>
        <v>Unknown</v>
      </c>
      <c r="I16" s="4">
        <f>'Women - Road bike'!H4</f>
        <v>20090</v>
      </c>
      <c r="J16" s="10" t="str">
        <f>'Women - Outright vets'!E4</f>
        <v>Unknown</v>
      </c>
      <c r="K16" s="9" t="str">
        <f>'Women - Outright vets'!F4</f>
        <v>Unknown</v>
      </c>
      <c r="L16" s="9" t="str">
        <f>'Women - Outright vets'!G4</f>
        <v>Unknown</v>
      </c>
      <c r="M16" s="4" t="str">
        <f>'Women - Outright vets'!H4</f>
        <v>Unknown</v>
      </c>
      <c r="N16" s="10" t="str">
        <f>'Women - Outright vets'!E16</f>
        <v>Unknown</v>
      </c>
      <c r="O16" s="9" t="str">
        <f>'Women - Outright vets'!F16</f>
        <v>Unknown</v>
      </c>
      <c r="P16" s="9" t="str">
        <f>'Women - Outright vets'!G16</f>
        <v>Unknown</v>
      </c>
      <c r="Q16" s="4" t="str">
        <f>'Women - Outright vets'!H16</f>
        <v>Unknown</v>
      </c>
      <c r="R16" s="10" t="str">
        <f>'Women - Outright vets'!E28</f>
        <v>Unknown</v>
      </c>
      <c r="S16" s="9" t="str">
        <f>'Women - Outright vets'!F28</f>
        <v>Unknown</v>
      </c>
      <c r="T16" s="9" t="str">
        <f>'Women - Outright vets'!G28</f>
        <v>Unknown</v>
      </c>
      <c r="U16" s="4" t="str">
        <f>'Women - Outright vets'!H28</f>
        <v>Unknown</v>
      </c>
      <c r="V16" s="10" t="str">
        <f>'Women - Outright vets'!E40</f>
        <v>Unknown</v>
      </c>
      <c r="W16" s="9" t="str">
        <f>'Women - Outright vets'!F40</f>
        <v>Unknown</v>
      </c>
      <c r="X16" s="9" t="str">
        <f>'Women - Outright vets'!G40</f>
        <v>Unknown</v>
      </c>
      <c r="Y16" s="4" t="str">
        <f>'Women - Outright vets'!H40</f>
        <v>Unknown</v>
      </c>
      <c r="Z16" s="10"/>
    </row>
    <row r="17" spans="1:26" x14ac:dyDescent="0.3">
      <c r="A17" s="2">
        <v>25</v>
      </c>
      <c r="B17" s="10" t="str">
        <f>'Women - Outright'!I4</f>
        <v>Jo Spencer</v>
      </c>
      <c r="C17" s="9">
        <f>'Women - Outright'!J4</f>
        <v>4.0138888888888884E-2</v>
      </c>
      <c r="D17" s="9" t="str">
        <f>'Women - Outright'!K4</f>
        <v>U46C</v>
      </c>
      <c r="E17" s="4">
        <f>'Women - Outright'!L4</f>
        <v>45074</v>
      </c>
      <c r="F17" s="10" t="str">
        <f>'Women - Road bike'!I4</f>
        <v>S Latham</v>
      </c>
      <c r="G17" s="9">
        <f>'Women - Road bike'!J4</f>
        <v>4.9942129629629628E-2</v>
      </c>
      <c r="H17" s="9" t="str">
        <f>'Women - Road bike'!K4</f>
        <v>U10</v>
      </c>
      <c r="I17" s="4">
        <f>'Women - Road bike'!L4</f>
        <v>19885</v>
      </c>
      <c r="J17" s="10" t="str">
        <f>'Women - Outright vets'!I4</f>
        <v>Charlotte Fisher</v>
      </c>
      <c r="K17" s="9">
        <f>'Women - Outright vets'!J4</f>
        <v>5.2083333333333336E-2</v>
      </c>
      <c r="L17" s="9" t="str">
        <f>'Women - Outright vets'!K4</f>
        <v>H25/1</v>
      </c>
      <c r="M17" s="4">
        <f>'Women - Outright vets'!L4</f>
        <v>43653</v>
      </c>
      <c r="N17" s="10" t="str">
        <f>'Women - Outright vets'!I16</f>
        <v>Unknown</v>
      </c>
      <c r="O17" s="9" t="str">
        <f>'Women - Outright vets'!J16</f>
        <v>Unknown</v>
      </c>
      <c r="P17" s="9" t="str">
        <f>'Women - Outright vets'!K16</f>
        <v>Unknown</v>
      </c>
      <c r="Q17" s="4" t="str">
        <f>'Women - Outright vets'!L16</f>
        <v>Unknown</v>
      </c>
      <c r="R17" s="10" t="str">
        <f>'Women - Outright vets'!I28</f>
        <v>Unknown</v>
      </c>
      <c r="S17" s="9" t="str">
        <f>'Women - Outright vets'!J28</f>
        <v>Unknown</v>
      </c>
      <c r="T17" s="9" t="str">
        <f>'Women - Outright vets'!K28</f>
        <v>Unknown</v>
      </c>
      <c r="U17" s="4" t="str">
        <f>'Women - Outright vets'!L28</f>
        <v>Unknown</v>
      </c>
      <c r="V17" s="10" t="str">
        <f>'Women - Outright vets'!I40</f>
        <v>Unknown</v>
      </c>
      <c r="W17" s="9" t="str">
        <f>'Women - Outright vets'!J40</f>
        <v>Unknown</v>
      </c>
      <c r="X17" s="9" t="str">
        <f>'Women - Outright vets'!K40</f>
        <v>Unknown</v>
      </c>
      <c r="Y17" s="4" t="str">
        <f>'Women - Outright vets'!L40</f>
        <v>Unknown</v>
      </c>
      <c r="Z17" s="10"/>
    </row>
    <row r="18" spans="1:26" x14ac:dyDescent="0.3">
      <c r="A18" s="2">
        <v>30</v>
      </c>
      <c r="B18" s="10" t="str">
        <f>'Women - Outright'!M4</f>
        <v>S Latham</v>
      </c>
      <c r="C18" s="9">
        <f>'Women - Outright'!N4</f>
        <v>6.1979166666666669E-2</v>
      </c>
      <c r="D18" s="9" t="str">
        <f>'Women - Outright'!O4</f>
        <v>U13</v>
      </c>
      <c r="E18" s="4">
        <f>'Women - Outright'!P4</f>
        <v>19899</v>
      </c>
      <c r="F18" s="10" t="str">
        <f>'Women - Road bike'!M4</f>
        <v>S Latham</v>
      </c>
      <c r="G18" s="9">
        <f>'Women - Road bike'!N4</f>
        <v>6.1979166666666669E-2</v>
      </c>
      <c r="H18" s="9" t="str">
        <f>'Women - Road bike'!O4</f>
        <v>U13</v>
      </c>
      <c r="I18" s="4">
        <f>'Women - Road bike'!P4</f>
        <v>19899</v>
      </c>
      <c r="J18" s="10" t="str">
        <f>'Women - Outright vets'!M4</f>
        <v>Unknown</v>
      </c>
      <c r="K18" s="9" t="str">
        <f>'Women - Outright vets'!N4</f>
        <v>Unknown</v>
      </c>
      <c r="L18" s="9" t="str">
        <f>'Women - Outright vets'!O4</f>
        <v>Unknown</v>
      </c>
      <c r="M18" s="4" t="str">
        <f>'Women - Outright vets'!P4</f>
        <v>Unknown</v>
      </c>
      <c r="N18" s="10" t="str">
        <f>'Women - Outright vets'!M16</f>
        <v>Unknown</v>
      </c>
      <c r="O18" s="9" t="str">
        <f>'Women - Outright vets'!N16</f>
        <v>Unknown</v>
      </c>
      <c r="P18" s="9" t="str">
        <f>'Women - Outright vets'!O16</f>
        <v>Unknown</v>
      </c>
      <c r="Q18" s="4" t="str">
        <f>'Women - Outright vets'!P16</f>
        <v>Unknown</v>
      </c>
      <c r="R18" s="10" t="str">
        <f>'Women - Outright vets'!M28</f>
        <v>Unknown</v>
      </c>
      <c r="S18" s="9" t="str">
        <f>'Women - Outright vets'!N28</f>
        <v>Unknown</v>
      </c>
      <c r="T18" s="9" t="str">
        <f>'Women - Outright vets'!O28</f>
        <v>Unknown</v>
      </c>
      <c r="U18" s="4" t="str">
        <f>'Women - Outright vets'!P28</f>
        <v>Unknown</v>
      </c>
      <c r="V18" s="10" t="str">
        <f>'Women - Outright vets'!M40</f>
        <v>Unknown</v>
      </c>
      <c r="W18" s="9" t="str">
        <f>'Women - Outright vets'!N40</f>
        <v>Unknown</v>
      </c>
      <c r="X18" s="9" t="str">
        <f>'Women - Outright vets'!O40</f>
        <v>Unknown</v>
      </c>
      <c r="Y18" s="4" t="str">
        <f>'Women - Outright vets'!P40</f>
        <v>Unknown</v>
      </c>
      <c r="Z18" s="10"/>
    </row>
    <row r="19" spans="1:26" x14ac:dyDescent="0.3">
      <c r="A19" s="2">
        <v>50</v>
      </c>
      <c r="B19" s="10" t="str">
        <f>'Women - Outright'!Q4</f>
        <v>Corinne Clark</v>
      </c>
      <c r="C19" s="9">
        <f>'Women - Outright'!R4</f>
        <v>8.6874999999999994E-2</v>
      </c>
      <c r="D19" s="9" t="str">
        <f>'Women - Outright'!S4</f>
        <v>H50/17</v>
      </c>
      <c r="E19" s="4">
        <f>'Women - Outright'!T4</f>
        <v>45081</v>
      </c>
      <c r="F19" s="10" t="str">
        <f>'Women - Road bike'!Q4</f>
        <v>Deborah Williams</v>
      </c>
      <c r="G19" s="9">
        <f>'Women - Road bike'!R4</f>
        <v>0.10318287037037037</v>
      </c>
      <c r="H19" s="9" t="str">
        <f>'Women - Road bike'!S4</f>
        <v>U86/50</v>
      </c>
      <c r="I19" s="4">
        <f>'Women - Road bike'!T4</f>
        <v>44395</v>
      </c>
      <c r="J19" s="10" t="str">
        <f>'Women - Outright vets'!Q4</f>
        <v>Deborah Williams</v>
      </c>
      <c r="K19" s="9">
        <f>'Women - Outright vets'!R4</f>
        <v>0.10318287037037037</v>
      </c>
      <c r="L19" s="9" t="str">
        <f>'Women - Outright vets'!S4</f>
        <v>U86/50</v>
      </c>
      <c r="M19" s="4">
        <f>'Women - Outright vets'!T4</f>
        <v>44395</v>
      </c>
      <c r="N19" s="10" t="str">
        <f>'Women - Outright vets'!Q16</f>
        <v>Amanda Radley</v>
      </c>
      <c r="O19" s="9">
        <f>'Women - Outright vets'!R16</f>
        <v>0.10677083333333333</v>
      </c>
      <c r="P19" s="9" t="str">
        <f>'Women - Outright vets'!S16</f>
        <v>B50/17</v>
      </c>
      <c r="Q19" s="4">
        <f>'Women - Outright vets'!T16</f>
        <v>45146</v>
      </c>
      <c r="R19" s="10" t="str">
        <f>'Women - Outright vets'!Q28</f>
        <v>Unknown</v>
      </c>
      <c r="S19" s="9" t="str">
        <f>'Women - Outright vets'!R28</f>
        <v>Unknown</v>
      </c>
      <c r="T19" s="9" t="str">
        <f>'Women - Outright vets'!S28</f>
        <v>Unknown</v>
      </c>
      <c r="U19" s="4" t="str">
        <f>'Women - Outright vets'!T28</f>
        <v>Unknown</v>
      </c>
      <c r="V19" s="10" t="str">
        <f>'Women - Outright vets'!Q40</f>
        <v>Unknown</v>
      </c>
      <c r="W19" s="9" t="str">
        <f>'Women - Outright vets'!R40</f>
        <v>Unknown</v>
      </c>
      <c r="X19" s="9" t="str">
        <f>'Women - Outright vets'!S40</f>
        <v>Unknown</v>
      </c>
      <c r="Y19" s="4" t="str">
        <f>'Women - Outright vets'!T40</f>
        <v>Unknown</v>
      </c>
      <c r="Z19" s="10"/>
    </row>
    <row r="20" spans="1:26" x14ac:dyDescent="0.3">
      <c r="A20" s="2">
        <v>100</v>
      </c>
      <c r="B20" s="10" t="str">
        <f>'Women - Outright'!U4</f>
        <v>Corinne Clark</v>
      </c>
      <c r="C20" s="9">
        <f>'Women - Outright'!V4</f>
        <v>0.17688657407407407</v>
      </c>
      <c r="D20" s="9" t="str">
        <f>'Women - Outright'!W4</f>
        <v>B100/8</v>
      </c>
      <c r="E20" s="4">
        <f>'Women - Outright'!X4</f>
        <v>45116</v>
      </c>
      <c r="F20" s="10" t="str">
        <f>'Women - Road bike'!U4</f>
        <v>Unknown</v>
      </c>
      <c r="G20" s="9" t="str">
        <f>'Women - Road bike'!V4</f>
        <v>Unknown</v>
      </c>
      <c r="H20" s="9" t="str">
        <f>'Women - Road bike'!W4</f>
        <v>Unknown</v>
      </c>
      <c r="I20" s="4" t="str">
        <f>'Women - Road bike'!X4</f>
        <v>Unknown</v>
      </c>
      <c r="J20" s="10" t="str">
        <f>'Women - Outright vets'!U4</f>
        <v>Unknown</v>
      </c>
      <c r="K20" s="9" t="str">
        <f>'Women - Outright vets'!V4</f>
        <v>Unknown</v>
      </c>
      <c r="L20" s="9" t="str">
        <f>'Women - Outright vets'!W4</f>
        <v>Unknown</v>
      </c>
      <c r="M20" s="4" t="str">
        <f>'Women - Outright vets'!X4</f>
        <v>Unknown</v>
      </c>
      <c r="N20" s="10" t="str">
        <f>'Women - Outright vets'!U16</f>
        <v>Unknown</v>
      </c>
      <c r="O20" s="9" t="str">
        <f>'Women - Outright vets'!V16</f>
        <v>Unknown</v>
      </c>
      <c r="P20" s="9" t="str">
        <f>'Women - Outright vets'!W16</f>
        <v>Unknown</v>
      </c>
      <c r="Q20" s="4" t="str">
        <f>'Women - Outright vets'!X16</f>
        <v>Unknown</v>
      </c>
      <c r="R20" s="10" t="str">
        <f>'Women - Outright vets'!U28</f>
        <v>Unknown</v>
      </c>
      <c r="S20" s="9" t="str">
        <f>'Women - Outright vets'!V28</f>
        <v>Unknown</v>
      </c>
      <c r="T20" s="9" t="str">
        <f>'Women - Outright vets'!W28</f>
        <v>Unknown</v>
      </c>
      <c r="U20" s="4" t="str">
        <f>'Women - Outright vets'!X28</f>
        <v>Unknown</v>
      </c>
      <c r="V20" s="10" t="str">
        <f>'Women - Outright vets'!U40</f>
        <v>Unknown</v>
      </c>
      <c r="W20" s="9" t="str">
        <f>'Women - Outright vets'!V40</f>
        <v>Unknown</v>
      </c>
      <c r="X20" s="9" t="str">
        <f>'Women - Outright vets'!W40</f>
        <v>Unknown</v>
      </c>
      <c r="Y20" s="4" t="str">
        <f>'Women - Outright vets'!X40</f>
        <v>Unknown</v>
      </c>
      <c r="Z20" s="10"/>
    </row>
    <row r="21" spans="1:26" x14ac:dyDescent="0.3">
      <c r="A21" s="2" t="s">
        <v>1</v>
      </c>
      <c r="B21" s="10" t="str">
        <f>'Women - Outright'!Y4</f>
        <v>Corinne Clark</v>
      </c>
      <c r="C21" s="47">
        <f>'Women - Outright'!Z4</f>
        <v>259.69</v>
      </c>
      <c r="D21" s="9" t="str">
        <f>'Women - Outright'!AA4</f>
        <v>D12/1</v>
      </c>
      <c r="E21" s="4">
        <f>'Women - Outright'!AB4</f>
        <v>45151</v>
      </c>
      <c r="F21" s="10" t="str">
        <f>'Women - Road bike'!Y4</f>
        <v>Unknown</v>
      </c>
      <c r="G21" s="47" t="str">
        <f>'Women - Road bike'!Z4</f>
        <v>Unknown</v>
      </c>
      <c r="H21" s="9" t="str">
        <f>'Women - Road bike'!AA4</f>
        <v>Unknown</v>
      </c>
      <c r="I21" s="4" t="str">
        <f>'Women - Road bike'!AB4</f>
        <v>Unknown</v>
      </c>
      <c r="J21" s="10" t="str">
        <f>'Women - Outright vets'!Y4</f>
        <v>Unknown</v>
      </c>
      <c r="K21" s="47" t="str">
        <f>'Women - Outright vets'!Z4</f>
        <v>Unknown</v>
      </c>
      <c r="L21" s="9" t="str">
        <f>'Women - Outright vets'!AA4</f>
        <v>Unknown</v>
      </c>
      <c r="M21" s="4" t="str">
        <f>'Women - Outright vets'!AB4</f>
        <v>Unknown</v>
      </c>
      <c r="N21" s="10" t="str">
        <f>'Women - Outright vets'!Y16</f>
        <v>Unknown</v>
      </c>
      <c r="O21" s="47" t="str">
        <f>'Women - Outright vets'!Z16</f>
        <v>Unknown</v>
      </c>
      <c r="P21" s="9" t="str">
        <f>'Women - Outright vets'!AA16</f>
        <v>Unknown</v>
      </c>
      <c r="Q21" s="4" t="str">
        <f>'Women - Outright vets'!AB16</f>
        <v>Unknown</v>
      </c>
      <c r="R21" s="10" t="str">
        <f>'Women - Outright vets'!Y28</f>
        <v>Unknown</v>
      </c>
      <c r="S21" s="47" t="str">
        <f>'Women - Outright vets'!Z28</f>
        <v>Unknown</v>
      </c>
      <c r="T21" s="9" t="str">
        <f>'Women - Outright vets'!AA28</f>
        <v>Unknown</v>
      </c>
      <c r="U21" s="4" t="str">
        <f>'Women - Outright vets'!AB28</f>
        <v>Unknown</v>
      </c>
      <c r="V21" s="10" t="str">
        <f>'Women - Outright vets'!Y40</f>
        <v>Unknown</v>
      </c>
      <c r="W21" s="47" t="str">
        <f>'Women - Outright vets'!Z40</f>
        <v>Unknown</v>
      </c>
      <c r="X21" s="9" t="str">
        <f>'Women - Outright vets'!AA40</f>
        <v>Unknown</v>
      </c>
      <c r="Y21" s="4" t="str">
        <f>'Women - Outright vets'!AB40</f>
        <v>Unknown</v>
      </c>
      <c r="Z21" s="10"/>
    </row>
    <row r="22" spans="1:26" x14ac:dyDescent="0.3">
      <c r="A22" s="2" t="s">
        <v>2</v>
      </c>
      <c r="B22" s="10" t="str">
        <f>'Women - Outright'!AC4</f>
        <v>Unknown</v>
      </c>
      <c r="C22" s="47" t="str">
        <f>'Women - Outright'!AD4</f>
        <v>Unknown</v>
      </c>
      <c r="D22" s="9" t="str">
        <f>'Women - Outright'!AE4</f>
        <v>Unknown</v>
      </c>
      <c r="E22" s="4" t="str">
        <f>'Women - Outright'!AF4</f>
        <v>Unknown</v>
      </c>
      <c r="F22" s="10" t="str">
        <f>'Women - Road bike'!AC4</f>
        <v>Unknown</v>
      </c>
      <c r="G22" s="47" t="str">
        <f>'Women - Road bike'!AD4</f>
        <v>Unknown</v>
      </c>
      <c r="H22" s="9" t="str">
        <f>'Women - Road bike'!AE4</f>
        <v>Unknown</v>
      </c>
      <c r="I22" s="4" t="str">
        <f>'Women - Road bike'!AF4</f>
        <v>Unknown</v>
      </c>
      <c r="J22" s="10" t="str">
        <f>'Women - Outright vets'!AC4</f>
        <v>Unknown</v>
      </c>
      <c r="K22" s="47" t="str">
        <f>'Women - Outright vets'!AD4</f>
        <v>Unknown</v>
      </c>
      <c r="L22" s="9" t="str">
        <f>'Women - Outright vets'!AE4</f>
        <v>Unknown</v>
      </c>
      <c r="M22" s="4" t="str">
        <f>'Women - Outright vets'!AF4</f>
        <v>Unknown</v>
      </c>
      <c r="N22" s="10" t="str">
        <f>'Women - Outright vets'!AC16</f>
        <v>Unknown</v>
      </c>
      <c r="O22" s="47" t="str">
        <f>'Women - Outright vets'!AD16</f>
        <v>Unknown</v>
      </c>
      <c r="P22" s="9" t="str">
        <f>'Women - Outright vets'!AE16</f>
        <v>Unknown</v>
      </c>
      <c r="Q22" s="4" t="str">
        <f>'Women - Outright vets'!AF16</f>
        <v>Unknown</v>
      </c>
      <c r="R22" s="10" t="str">
        <f>'Women - Outright vets'!AC28</f>
        <v>Unknown</v>
      </c>
      <c r="S22" s="47" t="str">
        <f>'Women - Outright vets'!AD28</f>
        <v>Unknown</v>
      </c>
      <c r="T22" s="9" t="str">
        <f>'Women - Outright vets'!AE28</f>
        <v>Unknown</v>
      </c>
      <c r="U22" s="4" t="str">
        <f>'Women - Outright vets'!AF28</f>
        <v>Unknown</v>
      </c>
      <c r="V22" s="10" t="str">
        <f>'Women - Outright vets'!AC40</f>
        <v>Unknown</v>
      </c>
      <c r="W22" s="47" t="str">
        <f>'Women - Outright vets'!AD40</f>
        <v>Unknown</v>
      </c>
      <c r="X22" s="9" t="str">
        <f>'Women - Outright vets'!AE40</f>
        <v>Unknown</v>
      </c>
      <c r="Y22" s="4" t="str">
        <f>'Women - Outright vets'!AF40</f>
        <v>Unknown</v>
      </c>
      <c r="Z22" s="10"/>
    </row>
    <row r="25" spans="1:26" x14ac:dyDescent="0.3">
      <c r="A25" s="3" t="s">
        <v>298</v>
      </c>
      <c r="B25" s="64" t="s">
        <v>288</v>
      </c>
      <c r="C25" s="65"/>
      <c r="D25" s="65"/>
      <c r="E25" s="65"/>
    </row>
    <row r="26" spans="1:26" x14ac:dyDescent="0.3">
      <c r="A26" s="5" t="s">
        <v>0</v>
      </c>
      <c r="B26" s="6" t="s">
        <v>5</v>
      </c>
      <c r="C26" s="5" t="s">
        <v>6</v>
      </c>
      <c r="D26" s="5" t="s">
        <v>14</v>
      </c>
      <c r="E26" s="5" t="s">
        <v>3</v>
      </c>
    </row>
    <row r="27" spans="1:26" x14ac:dyDescent="0.3">
      <c r="A27" s="2">
        <v>10</v>
      </c>
      <c r="B27" s="10" t="str">
        <f>'Juniors - Outright'!A4</f>
        <v>Marcello Grossi</v>
      </c>
      <c r="C27" s="9">
        <f>'Juniors - Outright'!B4</f>
        <v>1.5960648148148151E-2</v>
      </c>
      <c r="D27" s="9" t="str">
        <f>'Juniors - Outright'!C4</f>
        <v>U48</v>
      </c>
      <c r="E27" s="4">
        <f>'Juniors - Outright'!D4</f>
        <v>44084</v>
      </c>
    </row>
    <row r="28" spans="1:26" x14ac:dyDescent="0.3">
      <c r="A28" s="2">
        <v>15</v>
      </c>
      <c r="B28" s="10" t="str">
        <f>'Juniors - Outright'!E4</f>
        <v>Unknown</v>
      </c>
      <c r="C28" s="9" t="str">
        <f>'Juniors - Outright'!F4</f>
        <v>Unknown</v>
      </c>
      <c r="D28" s="9" t="str">
        <f>'Juniors - Outright'!G4</f>
        <v>Unknown</v>
      </c>
      <c r="E28" s="4" t="str">
        <f>'Juniors - Outright'!H4</f>
        <v>Unknown</v>
      </c>
      <c r="H28" s="55"/>
      <c r="I28" s="56" t="s">
        <v>378</v>
      </c>
    </row>
    <row r="29" spans="1:26" x14ac:dyDescent="0.3">
      <c r="A29" s="2">
        <v>25</v>
      </c>
      <c r="B29" s="10" t="str">
        <f>'Juniors - Outright'!I4</f>
        <v>S Siekacz</v>
      </c>
      <c r="C29" s="9">
        <f>'Juniors - Outright'!J4</f>
        <v>4.2581018518518525E-2</v>
      </c>
      <c r="D29" s="9" t="str">
        <f>'Juniors - Outright'!K4</f>
        <v>Unknown</v>
      </c>
      <c r="E29" s="4">
        <f>'Juniors - Outright'!L4</f>
        <v>23553</v>
      </c>
      <c r="H29" s="60"/>
      <c r="I29" s="56" t="s">
        <v>391</v>
      </c>
    </row>
    <row r="30" spans="1:26" x14ac:dyDescent="0.3">
      <c r="A30" s="2">
        <v>30</v>
      </c>
      <c r="B30" s="10" t="str">
        <f>'Juniors - Outright'!M4</f>
        <v>S Siekacz</v>
      </c>
      <c r="C30" s="9">
        <f>'Juniors - Outright'!N4</f>
        <v>5.1863425925925931E-2</v>
      </c>
      <c r="D30" s="9" t="str">
        <f>'Juniors - Outright'!O4</f>
        <v>Unknown</v>
      </c>
      <c r="E30" s="4">
        <f>'Juniors - Outright'!P4</f>
        <v>23546</v>
      </c>
    </row>
    <row r="31" spans="1:26" x14ac:dyDescent="0.3">
      <c r="A31" s="2">
        <v>50</v>
      </c>
      <c r="B31" s="10" t="str">
        <f>'Juniors - Outright'!Q4</f>
        <v>S Siekacz</v>
      </c>
      <c r="C31" s="9">
        <f>'Juniors - Outright'!R4</f>
        <v>9.0300925925925923E-2</v>
      </c>
      <c r="D31" s="9" t="str">
        <f>'Juniors - Outright'!S4</f>
        <v>Unknown</v>
      </c>
      <c r="E31" s="4">
        <f>'Juniors - Outright'!T4</f>
        <v>23549</v>
      </c>
    </row>
    <row r="32" spans="1:26" x14ac:dyDescent="0.3">
      <c r="A32" s="2">
        <v>100</v>
      </c>
      <c r="B32" s="10" t="str">
        <f>'Juniors - Outright'!U4</f>
        <v>Unknown</v>
      </c>
      <c r="C32" s="9" t="str">
        <f>'Juniors - Outright'!V4</f>
        <v>Unknown</v>
      </c>
      <c r="D32" s="9" t="str">
        <f>'Juniors - Outright'!W4</f>
        <v>Unknown</v>
      </c>
      <c r="E32" s="4" t="str">
        <f>'Juniors - Outright'!X4</f>
        <v>Unknown</v>
      </c>
      <c r="H32" s="63" t="s">
        <v>395</v>
      </c>
    </row>
    <row r="33" spans="1:8" x14ac:dyDescent="0.3">
      <c r="A33" s="2" t="s">
        <v>1</v>
      </c>
      <c r="B33" s="10" t="str">
        <f>'Juniors - Outright'!Y4</f>
        <v>Unknown</v>
      </c>
      <c r="C33" s="47" t="str">
        <f>'Juniors - Outright'!Z4</f>
        <v>Unknown</v>
      </c>
      <c r="D33" s="9" t="str">
        <f>'Juniors - Outright'!AA4</f>
        <v>Unknown</v>
      </c>
      <c r="E33" s="4" t="str">
        <f>'Juniors - Outright'!AB4</f>
        <v>Unknown</v>
      </c>
      <c r="H33" s="56" t="s">
        <v>397</v>
      </c>
    </row>
    <row r="34" spans="1:8" x14ac:dyDescent="0.3">
      <c r="A34" s="2" t="s">
        <v>2</v>
      </c>
      <c r="B34" s="10" t="str">
        <f>'Juniors - Outright'!AC4</f>
        <v>Unknown</v>
      </c>
      <c r="C34" s="47" t="str">
        <f>'Juniors - Outright'!AD4</f>
        <v>Unknown</v>
      </c>
      <c r="D34" s="9" t="str">
        <f>'Juniors - Outright'!AE4</f>
        <v>Unknown</v>
      </c>
      <c r="E34" s="4" t="str">
        <f>'Juniors - Outright'!AF4</f>
        <v>Unknown</v>
      </c>
      <c r="H34" s="56" t="s">
        <v>396</v>
      </c>
    </row>
    <row r="35" spans="1:8" x14ac:dyDescent="0.3">
      <c r="H35" s="56" t="s">
        <v>398</v>
      </c>
    </row>
    <row r="37" spans="1:8" x14ac:dyDescent="0.3">
      <c r="A37" s="3" t="s">
        <v>299</v>
      </c>
      <c r="B37" s="64" t="s">
        <v>288</v>
      </c>
      <c r="C37" s="65"/>
      <c r="D37" s="65"/>
      <c r="E37" s="65"/>
    </row>
    <row r="38" spans="1:8" x14ac:dyDescent="0.3">
      <c r="A38" s="5" t="s">
        <v>0</v>
      </c>
      <c r="B38" s="6" t="s">
        <v>5</v>
      </c>
      <c r="C38" s="5" t="s">
        <v>6</v>
      </c>
      <c r="D38" s="5" t="s">
        <v>14</v>
      </c>
      <c r="E38" s="5" t="s">
        <v>3</v>
      </c>
    </row>
    <row r="39" spans="1:8" x14ac:dyDescent="0.3">
      <c r="A39" s="2">
        <v>10</v>
      </c>
      <c r="B39" s="10" t="str">
        <f>'Juniors - Outright'!A17</f>
        <v>Unknown</v>
      </c>
      <c r="C39" s="9" t="str">
        <f>'Juniors - Outright'!B17</f>
        <v>Unknown</v>
      </c>
      <c r="D39" s="9" t="str">
        <f>'Juniors - Outright'!C17</f>
        <v>Unknown</v>
      </c>
      <c r="E39" s="4" t="str">
        <f>'Juniors - Outright'!D17</f>
        <v>Unknown</v>
      </c>
    </row>
    <row r="40" spans="1:8" x14ac:dyDescent="0.3">
      <c r="A40" s="2">
        <v>15</v>
      </c>
      <c r="B40" s="10" t="str">
        <f>'Juniors - Outright'!E17</f>
        <v>Unknown</v>
      </c>
      <c r="C40" s="9" t="str">
        <f>'Juniors - Outright'!F17</f>
        <v>Unknown</v>
      </c>
      <c r="D40" s="9" t="str">
        <f>'Juniors - Outright'!G17</f>
        <v>Unknown</v>
      </c>
      <c r="E40" s="4" t="str">
        <f>'Juniors - Outright'!H17</f>
        <v>Unknown</v>
      </c>
    </row>
    <row r="41" spans="1:8" x14ac:dyDescent="0.3">
      <c r="A41" s="2">
        <v>25</v>
      </c>
      <c r="B41" s="10" t="str">
        <f>'Juniors - Outright'!I17</f>
        <v>Unknown</v>
      </c>
      <c r="C41" s="9" t="str">
        <f>'Juniors - Outright'!J17</f>
        <v>Unknown</v>
      </c>
      <c r="D41" s="9" t="str">
        <f>'Juniors - Outright'!K17</f>
        <v>Unknown</v>
      </c>
      <c r="E41" s="4" t="str">
        <f>'Juniors - Outright'!L17</f>
        <v>Unknown</v>
      </c>
    </row>
    <row r="42" spans="1:8" x14ac:dyDescent="0.3">
      <c r="A42" s="2">
        <v>30</v>
      </c>
      <c r="B42" s="10" t="str">
        <f>'Juniors - Outright'!M17</f>
        <v>Unknown</v>
      </c>
      <c r="C42" s="9" t="str">
        <f>'Juniors - Outright'!N17</f>
        <v>Unknown</v>
      </c>
      <c r="D42" s="9" t="str">
        <f>'Juniors - Outright'!O17</f>
        <v>Unknown</v>
      </c>
      <c r="E42" s="4" t="str">
        <f>'Juniors - Outright'!P17</f>
        <v>Unknown</v>
      </c>
    </row>
    <row r="43" spans="1:8" x14ac:dyDescent="0.3">
      <c r="A43" s="2">
        <v>50</v>
      </c>
      <c r="B43" s="10" t="str">
        <f>'Juniors - Outright'!Q17</f>
        <v>Unknown</v>
      </c>
      <c r="C43" s="9" t="str">
        <f>'Juniors - Outright'!R17</f>
        <v>Unknown</v>
      </c>
      <c r="D43" s="9" t="str">
        <f>'Juniors - Outright'!S17</f>
        <v>Unknown</v>
      </c>
      <c r="E43" s="4" t="str">
        <f>'Juniors - Outright'!T17</f>
        <v>Unknown</v>
      </c>
    </row>
    <row r="44" spans="1:8" x14ac:dyDescent="0.3">
      <c r="A44" s="2">
        <v>100</v>
      </c>
      <c r="B44" s="10" t="str">
        <f>'Juniors - Outright'!U17</f>
        <v>Unknown</v>
      </c>
      <c r="C44" s="9" t="str">
        <f>'Juniors - Outright'!V17</f>
        <v>Unknown</v>
      </c>
      <c r="D44" s="9" t="str">
        <f>'Juniors - Outright'!W17</f>
        <v>Unknown</v>
      </c>
      <c r="E44" s="4" t="str">
        <f>'Juniors - Outright'!X17</f>
        <v>Unknown</v>
      </c>
    </row>
    <row r="45" spans="1:8" x14ac:dyDescent="0.3">
      <c r="A45" s="2" t="s">
        <v>1</v>
      </c>
      <c r="B45" s="10" t="str">
        <f>'Juniors - Outright'!Y17</f>
        <v>Unknown</v>
      </c>
      <c r="C45" s="47" t="str">
        <f>'Juniors - Outright'!Z17</f>
        <v>Unknown</v>
      </c>
      <c r="D45" s="9" t="str">
        <f>'Juniors - Outright'!AA17</f>
        <v>Unknown</v>
      </c>
      <c r="E45" s="4" t="str">
        <f>'Juniors - Outright'!AB17</f>
        <v>Unknown</v>
      </c>
    </row>
    <row r="46" spans="1:8" x14ac:dyDescent="0.3">
      <c r="A46" s="2" t="s">
        <v>2</v>
      </c>
      <c r="B46" s="10" t="str">
        <f>'Juniors - Outright'!AC17</f>
        <v>Unknown</v>
      </c>
      <c r="C46" s="47" t="str">
        <f>'Juniors - Outright'!AD17</f>
        <v>Unknown</v>
      </c>
      <c r="D46" s="9" t="str">
        <f>'Juniors - Outright'!AE17</f>
        <v>Unknown</v>
      </c>
      <c r="E46" s="4" t="str">
        <f>'Juniors - Outright'!AF17</f>
        <v>Unknown</v>
      </c>
    </row>
  </sheetData>
  <mergeCells count="14">
    <mergeCell ref="N13:Q13"/>
    <mergeCell ref="R13:U13"/>
    <mergeCell ref="V13:Y13"/>
    <mergeCell ref="B1:E1"/>
    <mergeCell ref="F1:I1"/>
    <mergeCell ref="J1:M1"/>
    <mergeCell ref="N1:Q1"/>
    <mergeCell ref="R1:U1"/>
    <mergeCell ref="V1:Y1"/>
    <mergeCell ref="B25:E25"/>
    <mergeCell ref="B37:E37"/>
    <mergeCell ref="B13:E13"/>
    <mergeCell ref="F13:I13"/>
    <mergeCell ref="J13:M13"/>
  </mergeCells>
  <conditionalFormatting sqref="B27:E34">
    <cfRule type="cellIs" dxfId="47" priority="20" operator="equal">
      <formula>"Unknown"</formula>
    </cfRule>
  </conditionalFormatting>
  <conditionalFormatting sqref="B39:E46">
    <cfRule type="cellIs" dxfId="46" priority="3" operator="equal">
      <formula>"Unknown"</formula>
    </cfRule>
  </conditionalFormatting>
  <conditionalFormatting sqref="B3:Y10">
    <cfRule type="cellIs" dxfId="45" priority="29" operator="equal">
      <formula>"Unknown"</formula>
    </cfRule>
  </conditionalFormatting>
  <conditionalFormatting sqref="B15:Y22">
    <cfRule type="cellIs" dxfId="44" priority="11" operator="equal">
      <formula>"Unknown"</formula>
    </cfRule>
  </conditionalFormatting>
  <conditionalFormatting sqref="C15:C20">
    <cfRule type="expression" dxfId="43" priority="15">
      <formula>C15&lt;C3</formula>
    </cfRule>
  </conditionalFormatting>
  <conditionalFormatting sqref="C21:C22">
    <cfRule type="expression" dxfId="42" priority="22">
      <formula>C21&gt;C9</formula>
    </cfRule>
  </conditionalFormatting>
  <conditionalFormatting sqref="C39:C44">
    <cfRule type="expression" dxfId="41" priority="1">
      <formula>C39&lt;C27</formula>
    </cfRule>
  </conditionalFormatting>
  <conditionalFormatting sqref="C45:C46">
    <cfRule type="expression" dxfId="40" priority="2">
      <formula>C45&gt;C33</formula>
    </cfRule>
  </conditionalFormatting>
  <conditionalFormatting sqref="E3:E10">
    <cfRule type="expression" dxfId="39" priority="44">
      <formula>E3&gt;=TODAY()-365</formula>
    </cfRule>
  </conditionalFormatting>
  <conditionalFormatting sqref="E15:E22">
    <cfRule type="expression" dxfId="38" priority="28">
      <formula>E15&gt;=TODAY()-365</formula>
    </cfRule>
  </conditionalFormatting>
  <conditionalFormatting sqref="E27:E34">
    <cfRule type="expression" dxfId="37" priority="21">
      <formula>E27&gt;=TODAY()-365</formula>
    </cfRule>
  </conditionalFormatting>
  <conditionalFormatting sqref="E39:E46">
    <cfRule type="expression" dxfId="36" priority="19">
      <formula>E39&gt;=TODAY()-365</formula>
    </cfRule>
  </conditionalFormatting>
  <conditionalFormatting sqref="G15:G20">
    <cfRule type="expression" dxfId="35" priority="13">
      <formula>G15&lt;G3</formula>
    </cfRule>
  </conditionalFormatting>
  <conditionalFormatting sqref="G21:G22">
    <cfRule type="expression" dxfId="34" priority="14">
      <formula>G21&gt;G9</formula>
    </cfRule>
  </conditionalFormatting>
  <conditionalFormatting sqref="I3:I10">
    <cfRule type="expression" dxfId="33" priority="34">
      <formula>I3&gt;=TODAY()-365</formula>
    </cfRule>
  </conditionalFormatting>
  <conditionalFormatting sqref="I15:I22">
    <cfRule type="expression" dxfId="32" priority="27">
      <formula>I15&gt;=TODAY()-365</formula>
    </cfRule>
  </conditionalFormatting>
  <conditionalFormatting sqref="K15:K20">
    <cfRule type="expression" dxfId="31" priority="10">
      <formula>K15&lt;K3</formula>
    </cfRule>
  </conditionalFormatting>
  <conditionalFormatting sqref="K21:K22">
    <cfRule type="expression" dxfId="30" priority="12">
      <formula>K21&gt;K9</formula>
    </cfRule>
  </conditionalFormatting>
  <conditionalFormatting sqref="M3:M10">
    <cfRule type="expression" dxfId="29" priority="33">
      <formula>M3&gt;=TODAY()-365</formula>
    </cfRule>
  </conditionalFormatting>
  <conditionalFormatting sqref="M15:M22">
    <cfRule type="expression" dxfId="28" priority="26">
      <formula>M15&gt;=TODAY()-365</formula>
    </cfRule>
  </conditionalFormatting>
  <conditionalFormatting sqref="O15:O20">
    <cfRule type="expression" dxfId="27" priority="8">
      <formula>O15&lt;O3</formula>
    </cfRule>
  </conditionalFormatting>
  <conditionalFormatting sqref="O21:O22">
    <cfRule type="expression" dxfId="26" priority="9">
      <formula>O21&gt;O9</formula>
    </cfRule>
  </conditionalFormatting>
  <conditionalFormatting sqref="Q3:Q10">
    <cfRule type="expression" dxfId="25" priority="32">
      <formula>Q3&gt;=TODAY()-365</formula>
    </cfRule>
  </conditionalFormatting>
  <conditionalFormatting sqref="Q15:Q22">
    <cfRule type="expression" dxfId="24" priority="25">
      <formula>Q15&gt;=TODAY()-365</formula>
    </cfRule>
  </conditionalFormatting>
  <conditionalFormatting sqref="S15:S20">
    <cfRule type="expression" dxfId="23" priority="6">
      <formula>S15&lt;S3</formula>
    </cfRule>
  </conditionalFormatting>
  <conditionalFormatting sqref="S21:S22">
    <cfRule type="expression" dxfId="22" priority="7">
      <formula>S21&gt;S9</formula>
    </cfRule>
  </conditionalFormatting>
  <conditionalFormatting sqref="U3:U10">
    <cfRule type="expression" dxfId="21" priority="31">
      <formula>U3&gt;=TODAY()-365</formula>
    </cfRule>
  </conditionalFormatting>
  <conditionalFormatting sqref="U15:U22">
    <cfRule type="expression" dxfId="20" priority="24">
      <formula>U15&gt;=TODAY()-365</formula>
    </cfRule>
  </conditionalFormatting>
  <conditionalFormatting sqref="W15:W20">
    <cfRule type="expression" dxfId="19" priority="4">
      <formula>W15&lt;W3</formula>
    </cfRule>
  </conditionalFormatting>
  <conditionalFormatting sqref="W21:W22">
    <cfRule type="expression" dxfId="18" priority="5">
      <formula>W21&gt;W9</formula>
    </cfRule>
  </conditionalFormatting>
  <conditionalFormatting sqref="Y3:Y10">
    <cfRule type="expression" dxfId="17" priority="30">
      <formula>Y3&gt;=TODAY()-365</formula>
    </cfRule>
  </conditionalFormatting>
  <conditionalFormatting sqref="Y15:Y22">
    <cfRule type="expression" dxfId="16" priority="23">
      <formula>Y15&gt;=TODAY()-365</formula>
    </cfRule>
  </conditionalFormatting>
  <pageMargins left="0.7" right="0.7" top="0.75" bottom="0.75" header="0.3" footer="0.3"/>
  <pageSetup paperSize="9" scale="3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96F0-A885-4612-A5F9-4DC638809E4A}">
  <sheetPr>
    <tabColor rgb="FF00B0F0"/>
  </sheetPr>
  <dimension ref="A1:AF24"/>
  <sheetViews>
    <sheetView zoomScale="90" zoomScaleNormal="90" workbookViewId="0">
      <selection activeCell="Q32" sqref="Q32"/>
    </sheetView>
  </sheetViews>
  <sheetFormatPr defaultRowHeight="14.4" x14ac:dyDescent="0.3"/>
  <cols>
    <col min="1" max="1" width="14.6640625" style="2" bestFit="1" customWidth="1"/>
    <col min="2" max="2" width="9" style="2" bestFit="1" customWidth="1"/>
    <col min="3" max="3" width="9" style="2" customWidth="1"/>
    <col min="4" max="4" width="10.5546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2.664062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2.664062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0.5546875" style="2" bestFit="1" customWidth="1"/>
    <col min="33" max="16384" width="8.88671875" style="1"/>
  </cols>
  <sheetData>
    <row r="1" spans="1:32" x14ac:dyDescent="0.3">
      <c r="A1" s="72" t="s">
        <v>208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 t="s">
        <v>14</v>
      </c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209</v>
      </c>
      <c r="B4" s="9">
        <v>1.5960648148148151E-2</v>
      </c>
      <c r="C4" s="9" t="s">
        <v>16</v>
      </c>
      <c r="D4" s="4">
        <v>44084</v>
      </c>
      <c r="E4" s="10" t="s">
        <v>294</v>
      </c>
      <c r="F4" s="9" t="s">
        <v>294</v>
      </c>
      <c r="G4" s="9" t="s">
        <v>294</v>
      </c>
      <c r="H4" s="4" t="s">
        <v>294</v>
      </c>
      <c r="I4" s="10" t="s">
        <v>262</v>
      </c>
      <c r="J4" s="9">
        <v>4.2581018518518525E-2</v>
      </c>
      <c r="K4" s="9" t="s">
        <v>294</v>
      </c>
      <c r="L4" s="4">
        <v>23553</v>
      </c>
      <c r="M4" s="10" t="s">
        <v>262</v>
      </c>
      <c r="N4" s="9">
        <v>5.1863425925925931E-2</v>
      </c>
      <c r="O4" s="9" t="s">
        <v>294</v>
      </c>
      <c r="P4" s="4">
        <v>23546</v>
      </c>
      <c r="Q4" s="10" t="s">
        <v>262</v>
      </c>
      <c r="R4" s="41">
        <v>9.0300925925925923E-2</v>
      </c>
      <c r="S4" s="2" t="s">
        <v>294</v>
      </c>
      <c r="T4" s="4">
        <v>23549</v>
      </c>
      <c r="U4" s="10" t="s">
        <v>294</v>
      </c>
      <c r="V4" s="9" t="s">
        <v>294</v>
      </c>
      <c r="W4" s="9" t="s">
        <v>294</v>
      </c>
      <c r="X4" s="4" t="s">
        <v>294</v>
      </c>
      <c r="Y4" s="10" t="s">
        <v>294</v>
      </c>
      <c r="Z4" s="11" t="s">
        <v>294</v>
      </c>
      <c r="AA4" s="11" t="s">
        <v>294</v>
      </c>
      <c r="AB4" s="8" t="s">
        <v>294</v>
      </c>
      <c r="AC4" s="10" t="s">
        <v>294</v>
      </c>
      <c r="AD4" s="14" t="s">
        <v>294</v>
      </c>
      <c r="AE4" s="14" t="s">
        <v>294</v>
      </c>
      <c r="AF4" s="8" t="s">
        <v>294</v>
      </c>
    </row>
    <row r="5" spans="1:32" x14ac:dyDescent="0.3">
      <c r="B5" s="9"/>
      <c r="C5" s="9"/>
      <c r="D5" s="4"/>
      <c r="E5" s="10"/>
      <c r="F5" s="9"/>
      <c r="G5" s="9"/>
      <c r="H5" s="4"/>
      <c r="I5" s="10"/>
      <c r="J5" s="9"/>
      <c r="K5" s="9"/>
      <c r="L5" s="4"/>
      <c r="M5" s="10"/>
      <c r="N5" s="9"/>
      <c r="O5" s="9"/>
      <c r="P5" s="4"/>
      <c r="Q5" s="10"/>
      <c r="R5" s="9"/>
      <c r="S5" s="9"/>
      <c r="T5" s="4"/>
      <c r="U5" s="10"/>
      <c r="V5" s="9"/>
      <c r="W5" s="9"/>
      <c r="X5" s="4"/>
      <c r="Y5" s="10"/>
      <c r="Z5" s="11"/>
      <c r="AA5" s="11"/>
      <c r="AB5" s="8"/>
      <c r="AC5" s="10"/>
      <c r="AD5" s="14"/>
      <c r="AE5" s="14"/>
      <c r="AF5" s="8"/>
    </row>
    <row r="6" spans="1:32" x14ac:dyDescent="0.3">
      <c r="B6" s="9"/>
      <c r="C6" s="9"/>
      <c r="D6" s="4"/>
      <c r="E6" s="10"/>
      <c r="F6" s="9"/>
      <c r="G6" s="9"/>
      <c r="H6" s="4"/>
      <c r="I6" s="10"/>
      <c r="J6" s="9"/>
      <c r="K6" s="9"/>
      <c r="L6" s="4"/>
      <c r="M6" s="10"/>
      <c r="N6" s="9"/>
      <c r="O6" s="9"/>
      <c r="P6" s="4"/>
      <c r="Q6" s="10"/>
      <c r="R6" s="9"/>
      <c r="S6" s="9"/>
      <c r="T6" s="4"/>
      <c r="U6" s="10"/>
      <c r="V6" s="9"/>
      <c r="W6" s="9"/>
      <c r="X6" s="4"/>
      <c r="Y6" s="10"/>
      <c r="Z6" s="11"/>
      <c r="AA6" s="11"/>
      <c r="AB6" s="8"/>
      <c r="AC6" s="10"/>
      <c r="AD6" s="14"/>
      <c r="AE6" s="14"/>
      <c r="AF6" s="8"/>
    </row>
    <row r="7" spans="1:32" x14ac:dyDescent="0.3">
      <c r="A7" s="12" t="s">
        <v>262</v>
      </c>
      <c r="B7" s="9">
        <v>1.6631944444444446E-2</v>
      </c>
      <c r="C7" s="9" t="s">
        <v>294</v>
      </c>
      <c r="D7" s="34">
        <v>23560</v>
      </c>
      <c r="E7" s="10"/>
      <c r="I7" s="10" t="s">
        <v>262</v>
      </c>
      <c r="J7" s="41">
        <v>4.2581018518518525E-2</v>
      </c>
      <c r="K7" s="2" t="s">
        <v>294</v>
      </c>
      <c r="L7" s="4">
        <v>23553</v>
      </c>
      <c r="M7" s="10" t="s">
        <v>262</v>
      </c>
      <c r="N7" s="41">
        <v>5.1863425925925931E-2</v>
      </c>
      <c r="O7" s="2" t="s">
        <v>294</v>
      </c>
      <c r="P7" s="4">
        <v>23546</v>
      </c>
      <c r="Q7" s="10" t="s">
        <v>262</v>
      </c>
      <c r="R7" s="41">
        <v>9.0300925925925923E-2</v>
      </c>
      <c r="S7" s="2" t="s">
        <v>294</v>
      </c>
      <c r="T7" s="4">
        <v>23549</v>
      </c>
      <c r="U7" s="10"/>
      <c r="Y7" s="10"/>
      <c r="AB7" s="13"/>
      <c r="AC7" s="10"/>
      <c r="AF7" s="13"/>
    </row>
    <row r="8" spans="1:32" ht="13.8" customHeight="1" x14ac:dyDescent="0.3">
      <c r="A8" s="12" t="s">
        <v>262</v>
      </c>
      <c r="B8" s="9">
        <v>1.7199074074074071E-2</v>
      </c>
      <c r="C8" s="9" t="s">
        <v>294</v>
      </c>
      <c r="D8" s="34">
        <v>23504</v>
      </c>
      <c r="E8" s="10"/>
      <c r="I8" s="10" t="s">
        <v>262</v>
      </c>
      <c r="J8" s="41">
        <v>4.3020833333333335E-2</v>
      </c>
      <c r="K8" s="2" t="s">
        <v>294</v>
      </c>
      <c r="L8" s="4">
        <v>23525</v>
      </c>
      <c r="M8" s="10" t="s">
        <v>264</v>
      </c>
      <c r="N8" s="41">
        <v>5.378472222222222E-2</v>
      </c>
      <c r="O8" s="2" t="s">
        <v>294</v>
      </c>
      <c r="P8" s="40" t="s">
        <v>263</v>
      </c>
      <c r="Q8" s="10"/>
      <c r="U8" s="10"/>
      <c r="Y8" s="10"/>
      <c r="AB8" s="13"/>
      <c r="AC8" s="10"/>
      <c r="AF8" s="13"/>
    </row>
    <row r="9" spans="1:32" x14ac:dyDescent="0.3">
      <c r="A9" s="12" t="s">
        <v>262</v>
      </c>
      <c r="B9" s="9">
        <v>1.7222222222222222E-2</v>
      </c>
      <c r="C9" s="9" t="s">
        <v>294</v>
      </c>
      <c r="D9" s="34" t="s">
        <v>263</v>
      </c>
      <c r="E9" s="10"/>
      <c r="I9" s="10" t="s">
        <v>262</v>
      </c>
      <c r="J9" s="41">
        <v>4.3252314814814813E-2</v>
      </c>
      <c r="K9" s="2" t="s">
        <v>294</v>
      </c>
      <c r="L9" s="42" t="s">
        <v>263</v>
      </c>
      <c r="M9" s="10" t="s">
        <v>258</v>
      </c>
      <c r="N9" s="41">
        <v>5.4652777777777772E-2</v>
      </c>
      <c r="O9" s="2" t="s">
        <v>294</v>
      </c>
      <c r="P9" s="40" t="s">
        <v>259</v>
      </c>
      <c r="Q9" s="10"/>
      <c r="R9" s="41"/>
      <c r="T9" s="4"/>
      <c r="U9" s="10"/>
      <c r="Y9" s="10"/>
      <c r="AB9" s="13"/>
      <c r="AC9" s="10"/>
      <c r="AF9" s="13"/>
    </row>
    <row r="10" spans="1:32" x14ac:dyDescent="0.3">
      <c r="A10" s="12" t="s">
        <v>260</v>
      </c>
      <c r="B10" s="9">
        <v>1.7789351851851851E-2</v>
      </c>
      <c r="C10" s="9" t="s">
        <v>294</v>
      </c>
      <c r="D10" s="34" t="s">
        <v>261</v>
      </c>
      <c r="E10" s="10"/>
      <c r="I10" s="39" t="s">
        <v>256</v>
      </c>
      <c r="J10" s="9">
        <v>4.431712962962963E-2</v>
      </c>
      <c r="K10" s="9" t="s">
        <v>294</v>
      </c>
      <c r="L10" s="38" t="s">
        <v>257</v>
      </c>
      <c r="M10" s="10" t="s">
        <v>256</v>
      </c>
      <c r="N10" s="41">
        <v>5.512731481481481E-2</v>
      </c>
      <c r="O10" s="2" t="s">
        <v>294</v>
      </c>
      <c r="P10" s="40" t="s">
        <v>257</v>
      </c>
      <c r="Q10" s="10"/>
      <c r="U10" s="10"/>
      <c r="Y10" s="10"/>
      <c r="AB10" s="13"/>
      <c r="AC10" s="10"/>
      <c r="AF10" s="13"/>
    </row>
    <row r="11" spans="1:32" x14ac:dyDescent="0.3">
      <c r="A11" s="12" t="s">
        <v>256</v>
      </c>
      <c r="B11" s="9">
        <v>1.7870370370370373E-2</v>
      </c>
      <c r="C11" s="9" t="s">
        <v>294</v>
      </c>
      <c r="D11" s="34" t="s">
        <v>257</v>
      </c>
      <c r="E11" s="10"/>
      <c r="I11" s="10"/>
      <c r="M11" s="10"/>
      <c r="Q11" s="10"/>
      <c r="U11" s="10"/>
      <c r="Y11" s="10"/>
      <c r="AB11" s="13"/>
      <c r="AC11" s="10"/>
      <c r="AF11" s="13"/>
    </row>
    <row r="12" spans="1:32" x14ac:dyDescent="0.3">
      <c r="A12" s="12"/>
      <c r="B12" s="9"/>
      <c r="C12" s="9"/>
      <c r="D12" s="4"/>
      <c r="E12" s="10"/>
      <c r="I12" s="10"/>
      <c r="M12" s="10"/>
      <c r="Q12" s="10"/>
      <c r="U12" s="10"/>
      <c r="Y12" s="10"/>
      <c r="AB12" s="13"/>
      <c r="AC12" s="10"/>
      <c r="AF12" s="13"/>
    </row>
    <row r="13" spans="1:32" x14ac:dyDescent="0.3">
      <c r="A13" s="12"/>
      <c r="B13" s="9"/>
      <c r="C13" s="9"/>
      <c r="D13" s="4"/>
    </row>
    <row r="14" spans="1:32" x14ac:dyDescent="0.3">
      <c r="A14" s="71" t="s">
        <v>207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spans="1:32" s="3" customFormat="1" x14ac:dyDescent="0.3">
      <c r="A15" s="65">
        <v>10</v>
      </c>
      <c r="B15" s="65"/>
      <c r="C15" s="65"/>
      <c r="D15" s="65"/>
      <c r="E15" s="64">
        <v>15</v>
      </c>
      <c r="F15" s="65"/>
      <c r="G15" s="65"/>
      <c r="H15" s="65"/>
      <c r="I15" s="64">
        <v>25</v>
      </c>
      <c r="J15" s="65"/>
      <c r="K15" s="65"/>
      <c r="L15" s="65"/>
      <c r="M15" s="64">
        <v>30</v>
      </c>
      <c r="N15" s="65"/>
      <c r="O15" s="65"/>
      <c r="P15" s="65"/>
      <c r="Q15" s="64">
        <v>50</v>
      </c>
      <c r="R15" s="65"/>
      <c r="S15" s="65"/>
      <c r="T15" s="65"/>
      <c r="U15" s="64">
        <v>100</v>
      </c>
      <c r="V15" s="65"/>
      <c r="W15" s="65"/>
      <c r="X15" s="65"/>
      <c r="Y15" s="64" t="s">
        <v>1</v>
      </c>
      <c r="Z15" s="65"/>
      <c r="AA15" s="65"/>
      <c r="AB15" s="66"/>
      <c r="AC15" s="64" t="s">
        <v>2</v>
      </c>
      <c r="AD15" s="65"/>
      <c r="AE15" s="65"/>
      <c r="AF15" s="66"/>
    </row>
    <row r="16" spans="1:32" s="3" customFormat="1" x14ac:dyDescent="0.3">
      <c r="A16" s="5" t="s">
        <v>5</v>
      </c>
      <c r="B16" s="5" t="s">
        <v>6</v>
      </c>
      <c r="C16" s="5" t="s">
        <v>14</v>
      </c>
      <c r="D16" s="5" t="s">
        <v>3</v>
      </c>
      <c r="E16" s="6" t="s">
        <v>5</v>
      </c>
      <c r="F16" s="5" t="s">
        <v>6</v>
      </c>
      <c r="G16" s="5" t="s">
        <v>14</v>
      </c>
      <c r="H16" s="5" t="s">
        <v>3</v>
      </c>
      <c r="I16" s="6" t="s">
        <v>5</v>
      </c>
      <c r="J16" s="5" t="s">
        <v>6</v>
      </c>
      <c r="K16" s="5" t="s">
        <v>14</v>
      </c>
      <c r="L16" s="5" t="s">
        <v>3</v>
      </c>
      <c r="M16" s="6" t="s">
        <v>5</v>
      </c>
      <c r="N16" s="5" t="s">
        <v>6</v>
      </c>
      <c r="O16" s="5" t="s">
        <v>14</v>
      </c>
      <c r="P16" s="5" t="s">
        <v>3</v>
      </c>
      <c r="Q16" s="6" t="s">
        <v>5</v>
      </c>
      <c r="R16" s="5" t="s">
        <v>6</v>
      </c>
      <c r="S16" s="5" t="s">
        <v>14</v>
      </c>
      <c r="T16" s="5" t="s">
        <v>3</v>
      </c>
      <c r="U16" s="6" t="s">
        <v>5</v>
      </c>
      <c r="V16" s="5" t="s">
        <v>6</v>
      </c>
      <c r="W16" s="5" t="s">
        <v>14</v>
      </c>
      <c r="X16" s="5" t="s">
        <v>3</v>
      </c>
      <c r="Y16" s="6" t="s">
        <v>5</v>
      </c>
      <c r="Z16" s="5" t="s">
        <v>0</v>
      </c>
      <c r="AA16" s="5" t="s">
        <v>14</v>
      </c>
      <c r="AB16" s="7" t="s">
        <v>3</v>
      </c>
      <c r="AC16" s="6" t="s">
        <v>5</v>
      </c>
      <c r="AD16" s="5" t="s">
        <v>0</v>
      </c>
      <c r="AE16" s="5" t="s">
        <v>14</v>
      </c>
      <c r="AF16" s="7" t="s">
        <v>3</v>
      </c>
    </row>
    <row r="17" spans="1:32" x14ac:dyDescent="0.3">
      <c r="A17" s="2" t="s">
        <v>294</v>
      </c>
      <c r="B17" s="9" t="s">
        <v>294</v>
      </c>
      <c r="C17" s="9" t="s">
        <v>294</v>
      </c>
      <c r="D17" s="4" t="s">
        <v>294</v>
      </c>
      <c r="E17" s="10" t="s">
        <v>294</v>
      </c>
      <c r="F17" s="9" t="s">
        <v>294</v>
      </c>
      <c r="G17" s="9" t="s">
        <v>294</v>
      </c>
      <c r="H17" s="4" t="s">
        <v>294</v>
      </c>
      <c r="I17" s="10" t="s">
        <v>294</v>
      </c>
      <c r="J17" s="9" t="s">
        <v>294</v>
      </c>
      <c r="K17" s="9" t="s">
        <v>294</v>
      </c>
      <c r="L17" s="4" t="s">
        <v>294</v>
      </c>
      <c r="M17" s="10" t="s">
        <v>294</v>
      </c>
      <c r="N17" s="9" t="s">
        <v>294</v>
      </c>
      <c r="O17" s="9" t="s">
        <v>294</v>
      </c>
      <c r="P17" s="4" t="s">
        <v>294</v>
      </c>
      <c r="Q17" s="10" t="s">
        <v>294</v>
      </c>
      <c r="R17" s="9" t="s">
        <v>294</v>
      </c>
      <c r="S17" s="9" t="s">
        <v>294</v>
      </c>
      <c r="T17" s="4" t="s">
        <v>294</v>
      </c>
      <c r="U17" s="10" t="s">
        <v>294</v>
      </c>
      <c r="V17" s="9" t="s">
        <v>294</v>
      </c>
      <c r="W17" s="9" t="s">
        <v>294</v>
      </c>
      <c r="X17" s="4" t="s">
        <v>294</v>
      </c>
      <c r="Y17" s="10" t="s">
        <v>294</v>
      </c>
      <c r="Z17" s="11" t="s">
        <v>294</v>
      </c>
      <c r="AA17" s="11" t="s">
        <v>294</v>
      </c>
      <c r="AB17" s="8" t="s">
        <v>294</v>
      </c>
      <c r="AC17" s="10" t="s">
        <v>294</v>
      </c>
      <c r="AD17" s="14" t="s">
        <v>294</v>
      </c>
      <c r="AE17" s="14" t="s">
        <v>294</v>
      </c>
      <c r="AF17" s="8" t="s">
        <v>294</v>
      </c>
    </row>
    <row r="18" spans="1:32" x14ac:dyDescent="0.3">
      <c r="A18" s="12"/>
      <c r="B18" s="9"/>
      <c r="C18" s="9"/>
      <c r="D18" s="4"/>
      <c r="E18" s="10"/>
      <c r="I18" s="10"/>
      <c r="M18" s="10"/>
      <c r="Q18" s="10"/>
      <c r="U18" s="10"/>
      <c r="Y18" s="10"/>
      <c r="AB18" s="13"/>
      <c r="AC18" s="10"/>
      <c r="AF18" s="13"/>
    </row>
    <row r="19" spans="1:32" ht="13.8" customHeight="1" x14ac:dyDescent="0.3">
      <c r="A19" s="12"/>
      <c r="B19" s="9"/>
      <c r="C19" s="9"/>
      <c r="D19" s="4"/>
      <c r="E19" s="10"/>
      <c r="I19" s="10"/>
      <c r="M19" s="10"/>
      <c r="Q19" s="10"/>
      <c r="U19" s="10"/>
      <c r="Y19" s="10"/>
      <c r="AB19" s="13"/>
      <c r="AC19" s="10"/>
      <c r="AF19" s="13"/>
    </row>
    <row r="20" spans="1:32" x14ac:dyDescent="0.3">
      <c r="A20" s="12"/>
      <c r="B20" s="9"/>
      <c r="C20" s="9"/>
      <c r="D20" s="4"/>
      <c r="E20" s="10"/>
      <c r="I20" s="10"/>
      <c r="M20" s="10"/>
      <c r="Q20" s="10"/>
      <c r="U20" s="10"/>
      <c r="Y20" s="10"/>
      <c r="AB20" s="13"/>
      <c r="AC20" s="10"/>
      <c r="AF20" s="13"/>
    </row>
    <row r="21" spans="1:32" x14ac:dyDescent="0.3">
      <c r="A21" s="12"/>
      <c r="B21" s="9"/>
      <c r="C21" s="9"/>
      <c r="D21" s="4"/>
      <c r="E21" s="10"/>
      <c r="I21" s="10"/>
      <c r="M21" s="10"/>
      <c r="Q21" s="10"/>
      <c r="U21" s="10"/>
      <c r="Y21" s="10"/>
      <c r="AB21" s="13"/>
      <c r="AC21" s="10"/>
      <c r="AF21" s="13"/>
    </row>
    <row r="22" spans="1:32" x14ac:dyDescent="0.3">
      <c r="A22" s="12"/>
      <c r="B22" s="9"/>
      <c r="C22" s="9"/>
      <c r="D22" s="4"/>
      <c r="E22" s="10"/>
      <c r="I22" s="10"/>
      <c r="M22" s="10"/>
      <c r="Q22" s="10"/>
      <c r="U22" s="10"/>
      <c r="Y22" s="10"/>
      <c r="AB22" s="13"/>
      <c r="AC22" s="10"/>
      <c r="AF22" s="13"/>
    </row>
    <row r="23" spans="1:32" x14ac:dyDescent="0.3">
      <c r="A23" s="12"/>
      <c r="B23" s="9"/>
      <c r="C23" s="9"/>
      <c r="D23" s="4"/>
      <c r="E23" s="10"/>
      <c r="I23" s="10"/>
      <c r="M23" s="10"/>
      <c r="Q23" s="10"/>
      <c r="U23" s="10"/>
      <c r="Y23" s="10"/>
      <c r="AB23" s="13"/>
      <c r="AC23" s="10"/>
      <c r="AF23" s="13"/>
    </row>
    <row r="24" spans="1:32" x14ac:dyDescent="0.3">
      <c r="A24" s="12"/>
      <c r="B24" s="9"/>
      <c r="C24" s="9"/>
      <c r="D24" s="4"/>
    </row>
  </sheetData>
  <mergeCells count="18">
    <mergeCell ref="A1:AF1"/>
    <mergeCell ref="A2:D2"/>
    <mergeCell ref="E2:H2"/>
    <mergeCell ref="I2:L2"/>
    <mergeCell ref="M2:P2"/>
    <mergeCell ref="Q2:T2"/>
    <mergeCell ref="U2:X2"/>
    <mergeCell ref="Y2:AB2"/>
    <mergeCell ref="AC2:AF2"/>
    <mergeCell ref="A14:AF14"/>
    <mergeCell ref="A15:D15"/>
    <mergeCell ref="E15:H15"/>
    <mergeCell ref="I15:L15"/>
    <mergeCell ref="M15:P15"/>
    <mergeCell ref="Q15:T15"/>
    <mergeCell ref="U15:X15"/>
    <mergeCell ref="Y15:AB15"/>
    <mergeCell ref="AC15:AF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4A23-C86A-4646-A6D2-53AB9E834135}">
  <dimension ref="A1:G215"/>
  <sheetViews>
    <sheetView topLeftCell="A6" workbookViewId="0">
      <selection activeCell="A47" sqref="A47:XFD47"/>
    </sheetView>
  </sheetViews>
  <sheetFormatPr defaultRowHeight="14.4" x14ac:dyDescent="0.3"/>
  <cols>
    <col min="1" max="1" width="11.88671875" style="1" bestFit="1" customWidth="1"/>
    <col min="2" max="2" width="18.21875" style="1" bestFit="1" customWidth="1"/>
    <col min="3" max="3" width="15.21875" style="2" customWidth="1"/>
    <col min="4" max="4" width="117.6640625" style="1" bestFit="1" customWidth="1"/>
    <col min="5" max="5" width="13.77734375" style="2" bestFit="1" customWidth="1"/>
    <col min="6" max="6" width="5.109375" style="2" bestFit="1" customWidth="1"/>
    <col min="7" max="7" width="12.33203125" style="2" bestFit="1" customWidth="1"/>
    <col min="8" max="16384" width="8.88671875" style="1"/>
  </cols>
  <sheetData>
    <row r="1" spans="1:7" s="23" customFormat="1" ht="17.399999999999999" thickBot="1" x14ac:dyDescent="0.35">
      <c r="A1" s="15" t="s">
        <v>22</v>
      </c>
      <c r="B1" s="15" t="s">
        <v>23</v>
      </c>
      <c r="C1" s="15" t="s">
        <v>3</v>
      </c>
      <c r="D1" s="15" t="s">
        <v>24</v>
      </c>
      <c r="E1" s="15" t="s">
        <v>14</v>
      </c>
      <c r="F1" s="15" t="s">
        <v>25</v>
      </c>
      <c r="G1" s="15" t="s">
        <v>26</v>
      </c>
    </row>
    <row r="2" spans="1:7" ht="17.399999999999999" thickBot="1" x14ac:dyDescent="0.35">
      <c r="A2" s="16" t="s">
        <v>30</v>
      </c>
      <c r="B2" s="16" t="s">
        <v>31</v>
      </c>
      <c r="C2" s="22">
        <v>44479</v>
      </c>
      <c r="D2" s="17" t="s">
        <v>218</v>
      </c>
      <c r="E2" s="18" t="s">
        <v>63</v>
      </c>
      <c r="F2" s="18"/>
      <c r="G2" s="19">
        <v>1.0034722222222221</v>
      </c>
    </row>
    <row r="3" spans="1:7" ht="17.399999999999999" thickBot="1" x14ac:dyDescent="0.35">
      <c r="A3" s="16" t="s">
        <v>30</v>
      </c>
      <c r="B3" s="16" t="s">
        <v>31</v>
      </c>
      <c r="C3" s="22">
        <v>44472</v>
      </c>
      <c r="D3" s="17" t="s">
        <v>60</v>
      </c>
      <c r="E3" s="18" t="s">
        <v>61</v>
      </c>
      <c r="F3" s="18"/>
      <c r="G3" s="19">
        <v>0.88750000000000007</v>
      </c>
    </row>
    <row r="4" spans="1:7" ht="17.399999999999999" thickBot="1" x14ac:dyDescent="0.35">
      <c r="A4" s="24" t="s">
        <v>219</v>
      </c>
      <c r="B4" s="24" t="s">
        <v>220</v>
      </c>
      <c r="C4" s="25">
        <v>44450</v>
      </c>
      <c r="D4" s="26" t="s">
        <v>221</v>
      </c>
      <c r="E4" s="27" t="s">
        <v>222</v>
      </c>
      <c r="F4" s="27"/>
      <c r="G4" s="27"/>
    </row>
    <row r="5" spans="1:7" ht="17.399999999999999" thickBot="1" x14ac:dyDescent="0.35">
      <c r="A5" s="24" t="s">
        <v>219</v>
      </c>
      <c r="B5" s="24" t="s">
        <v>220</v>
      </c>
      <c r="C5" s="25">
        <v>44450</v>
      </c>
      <c r="D5" s="26" t="s">
        <v>221</v>
      </c>
      <c r="E5" s="27" t="s">
        <v>225</v>
      </c>
      <c r="F5" s="27"/>
      <c r="G5" s="27"/>
    </row>
    <row r="6" spans="1:7" ht="17.399999999999999" thickBot="1" x14ac:dyDescent="0.35">
      <c r="A6" s="24" t="s">
        <v>223</v>
      </c>
      <c r="B6" s="24" t="s">
        <v>224</v>
      </c>
      <c r="C6" s="25">
        <v>44450</v>
      </c>
      <c r="D6" s="26" t="s">
        <v>221</v>
      </c>
      <c r="E6" s="27" t="s">
        <v>222</v>
      </c>
      <c r="F6" s="27"/>
      <c r="G6" s="27"/>
    </row>
    <row r="7" spans="1:7" ht="17.399999999999999" thickBot="1" x14ac:dyDescent="0.35">
      <c r="A7" s="24" t="s">
        <v>223</v>
      </c>
      <c r="B7" s="24" t="s">
        <v>224</v>
      </c>
      <c r="C7" s="25">
        <v>44450</v>
      </c>
      <c r="D7" s="26" t="s">
        <v>221</v>
      </c>
      <c r="E7" s="27" t="s">
        <v>225</v>
      </c>
      <c r="F7" s="27"/>
      <c r="G7" s="27"/>
    </row>
    <row r="8" spans="1:7" ht="17.399999999999999" thickBot="1" x14ac:dyDescent="0.35">
      <c r="A8" s="24" t="s">
        <v>115</v>
      </c>
      <c r="B8" s="24" t="s">
        <v>83</v>
      </c>
      <c r="C8" s="25">
        <v>44450</v>
      </c>
      <c r="D8" s="26" t="s">
        <v>221</v>
      </c>
      <c r="E8" s="27" t="s">
        <v>222</v>
      </c>
      <c r="F8" s="27"/>
      <c r="G8" s="27"/>
    </row>
    <row r="9" spans="1:7" ht="17.399999999999999" thickBot="1" x14ac:dyDescent="0.35">
      <c r="A9" s="24" t="s">
        <v>115</v>
      </c>
      <c r="B9" s="24" t="s">
        <v>83</v>
      </c>
      <c r="C9" s="25">
        <v>44450</v>
      </c>
      <c r="D9" s="26" t="s">
        <v>221</v>
      </c>
      <c r="E9" s="27" t="s">
        <v>225</v>
      </c>
      <c r="F9" s="27"/>
      <c r="G9" s="27"/>
    </row>
    <row r="10" spans="1:7" ht="17.399999999999999" thickBot="1" x14ac:dyDescent="0.35">
      <c r="A10" s="24" t="s">
        <v>45</v>
      </c>
      <c r="B10" s="24" t="s">
        <v>46</v>
      </c>
      <c r="C10" s="25">
        <v>44450</v>
      </c>
      <c r="D10" s="26" t="s">
        <v>221</v>
      </c>
      <c r="E10" s="27" t="s">
        <v>222</v>
      </c>
      <c r="F10" s="27"/>
      <c r="G10" s="27"/>
    </row>
    <row r="11" spans="1:7" ht="17.399999999999999" thickBot="1" x14ac:dyDescent="0.35">
      <c r="A11" s="24" t="s">
        <v>45</v>
      </c>
      <c r="B11" s="24" t="s">
        <v>46</v>
      </c>
      <c r="C11" s="25">
        <v>44450</v>
      </c>
      <c r="D11" s="26" t="s">
        <v>221</v>
      </c>
      <c r="E11" s="27" t="s">
        <v>225</v>
      </c>
      <c r="F11" s="27"/>
      <c r="G11" s="27"/>
    </row>
    <row r="12" spans="1:7" ht="17.399999999999999" thickBot="1" x14ac:dyDescent="0.35">
      <c r="A12" s="16" t="s">
        <v>27</v>
      </c>
      <c r="B12" s="16" t="s">
        <v>32</v>
      </c>
      <c r="C12" s="22">
        <v>44444</v>
      </c>
      <c r="D12" s="17" t="s">
        <v>28</v>
      </c>
      <c r="E12" s="18" t="s">
        <v>29</v>
      </c>
      <c r="F12" s="18"/>
      <c r="G12" s="19">
        <v>0.86111111111111116</v>
      </c>
    </row>
    <row r="13" spans="1:7" ht="17.399999999999999" thickBot="1" x14ac:dyDescent="0.35">
      <c r="A13" s="16" t="s">
        <v>64</v>
      </c>
      <c r="B13" s="16" t="s">
        <v>65</v>
      </c>
      <c r="C13" s="22">
        <v>44444</v>
      </c>
      <c r="D13" s="17" t="s">
        <v>28</v>
      </c>
      <c r="E13" s="18" t="s">
        <v>29</v>
      </c>
      <c r="F13" s="18"/>
      <c r="G13" s="19">
        <v>0.90972222222222221</v>
      </c>
    </row>
    <row r="14" spans="1:7" ht="17.399999999999999" thickBot="1" x14ac:dyDescent="0.35">
      <c r="A14" s="28" t="s">
        <v>35</v>
      </c>
      <c r="B14" s="28" t="s">
        <v>36</v>
      </c>
      <c r="C14" s="22">
        <v>44395</v>
      </c>
      <c r="D14" s="17" t="s">
        <v>72</v>
      </c>
      <c r="E14" s="18" t="s">
        <v>47</v>
      </c>
      <c r="F14" s="18"/>
      <c r="G14" s="43">
        <v>8.340277777777777E-2</v>
      </c>
    </row>
    <row r="15" spans="1:7" ht="17.399999999999999" thickBot="1" x14ac:dyDescent="0.35">
      <c r="A15" s="28" t="s">
        <v>27</v>
      </c>
      <c r="B15" s="28" t="s">
        <v>32</v>
      </c>
      <c r="C15" s="22">
        <v>44395</v>
      </c>
      <c r="D15" s="17" t="s">
        <v>72</v>
      </c>
      <c r="E15" s="18" t="s">
        <v>47</v>
      </c>
      <c r="F15" s="18"/>
      <c r="G15" s="43">
        <v>8.3935185185185182E-2</v>
      </c>
    </row>
    <row r="16" spans="1:7" ht="17.399999999999999" thickBot="1" x14ac:dyDescent="0.35">
      <c r="A16" s="28" t="s">
        <v>64</v>
      </c>
      <c r="B16" s="28" t="s">
        <v>65</v>
      </c>
      <c r="C16" s="22">
        <v>44395</v>
      </c>
      <c r="D16" s="17" t="s">
        <v>72</v>
      </c>
      <c r="E16" s="18" t="s">
        <v>47</v>
      </c>
      <c r="F16" s="18"/>
      <c r="G16" s="43">
        <v>8.8356481481481494E-2</v>
      </c>
    </row>
    <row r="17" spans="1:7" ht="17.399999999999999" thickBot="1" x14ac:dyDescent="0.35">
      <c r="A17" s="16" t="s">
        <v>43</v>
      </c>
      <c r="B17" s="16" t="s">
        <v>44</v>
      </c>
      <c r="C17" s="22">
        <v>44395</v>
      </c>
      <c r="D17" s="17" t="s">
        <v>72</v>
      </c>
      <c r="E17" s="18" t="s">
        <v>47</v>
      </c>
      <c r="F17" s="18"/>
      <c r="G17" s="20">
        <v>8.9733796296296298E-2</v>
      </c>
    </row>
    <row r="18" spans="1:7" ht="17.399999999999999" thickBot="1" x14ac:dyDescent="0.35">
      <c r="A18" s="16" t="s">
        <v>226</v>
      </c>
      <c r="B18" s="16" t="s">
        <v>227</v>
      </c>
      <c r="C18" s="22">
        <v>44395</v>
      </c>
      <c r="D18" s="17" t="s">
        <v>72</v>
      </c>
      <c r="E18" s="18" t="s">
        <v>47</v>
      </c>
      <c r="F18" s="18"/>
      <c r="G18" s="20">
        <v>9.2129629629629631E-2</v>
      </c>
    </row>
    <row r="19" spans="1:7" ht="17.399999999999999" thickBot="1" x14ac:dyDescent="0.35">
      <c r="A19" s="16" t="s">
        <v>80</v>
      </c>
      <c r="B19" s="16" t="s">
        <v>81</v>
      </c>
      <c r="C19" s="22">
        <v>44395</v>
      </c>
      <c r="D19" s="17" t="s">
        <v>72</v>
      </c>
      <c r="E19" s="18" t="s">
        <v>47</v>
      </c>
      <c r="F19" s="18"/>
      <c r="G19" s="20">
        <v>9.3657407407407411E-2</v>
      </c>
    </row>
    <row r="20" spans="1:7" ht="17.399999999999999" thickBot="1" x14ac:dyDescent="0.35">
      <c r="A20" s="16" t="s">
        <v>228</v>
      </c>
      <c r="B20" s="16" t="s">
        <v>68</v>
      </c>
      <c r="C20" s="22">
        <v>44395</v>
      </c>
      <c r="D20" s="17" t="s">
        <v>72</v>
      </c>
      <c r="E20" s="18" t="s">
        <v>47</v>
      </c>
      <c r="F20" s="18"/>
      <c r="G20" s="20">
        <v>0.10318287037037037</v>
      </c>
    </row>
    <row r="21" spans="1:7" ht="17.399999999999999" thickBot="1" x14ac:dyDescent="0.35">
      <c r="A21" s="16" t="s">
        <v>30</v>
      </c>
      <c r="B21" s="16" t="s">
        <v>31</v>
      </c>
      <c r="C21" s="22">
        <v>44367</v>
      </c>
      <c r="D21" s="17" t="s">
        <v>28</v>
      </c>
      <c r="E21" s="18" t="s">
        <v>29</v>
      </c>
      <c r="F21" s="18"/>
      <c r="G21" s="19">
        <v>0.84097222222222223</v>
      </c>
    </row>
    <row r="22" spans="1:7" ht="17.399999999999999" thickBot="1" x14ac:dyDescent="0.35">
      <c r="A22" s="28" t="s">
        <v>30</v>
      </c>
      <c r="B22" s="28" t="s">
        <v>31</v>
      </c>
      <c r="C22" s="22">
        <v>44353</v>
      </c>
      <c r="D22" s="17" t="s">
        <v>37</v>
      </c>
      <c r="E22" s="18" t="s">
        <v>18</v>
      </c>
      <c r="F22" s="18"/>
      <c r="G22" s="44">
        <v>0.88263888888888886</v>
      </c>
    </row>
    <row r="23" spans="1:7" ht="17.399999999999999" thickBot="1" x14ac:dyDescent="0.35">
      <c r="A23" s="28" t="s">
        <v>35</v>
      </c>
      <c r="B23" s="28" t="s">
        <v>36</v>
      </c>
      <c r="C23" s="22">
        <v>44353</v>
      </c>
      <c r="D23" s="17" t="s">
        <v>37</v>
      </c>
      <c r="E23" s="18" t="s">
        <v>18</v>
      </c>
      <c r="F23" s="18"/>
      <c r="G23" s="44">
        <v>0.90555555555555556</v>
      </c>
    </row>
    <row r="24" spans="1:7" ht="17.399999999999999" thickBot="1" x14ac:dyDescent="0.35">
      <c r="A24" s="28" t="s">
        <v>27</v>
      </c>
      <c r="B24" s="28" t="s">
        <v>32</v>
      </c>
      <c r="C24" s="22">
        <v>44353</v>
      </c>
      <c r="D24" s="17" t="s">
        <v>37</v>
      </c>
      <c r="E24" s="18" t="s">
        <v>18</v>
      </c>
      <c r="F24" s="18"/>
      <c r="G24" s="44">
        <v>0.91388888888888886</v>
      </c>
    </row>
    <row r="25" spans="1:7" ht="17.399999999999999" thickBot="1" x14ac:dyDescent="0.35">
      <c r="A25" s="16" t="s">
        <v>43</v>
      </c>
      <c r="B25" s="16" t="s">
        <v>44</v>
      </c>
      <c r="C25" s="22">
        <v>44353</v>
      </c>
      <c r="D25" s="17" t="s">
        <v>37</v>
      </c>
      <c r="E25" s="18" t="s">
        <v>18</v>
      </c>
      <c r="F25" s="18"/>
      <c r="G25" s="19">
        <v>0.92847222222222225</v>
      </c>
    </row>
    <row r="26" spans="1:7" ht="17.399999999999999" thickBot="1" x14ac:dyDescent="0.35">
      <c r="A26" s="16" t="s">
        <v>38</v>
      </c>
      <c r="B26" s="16" t="s">
        <v>39</v>
      </c>
      <c r="C26" s="22">
        <v>44353</v>
      </c>
      <c r="D26" s="17" t="s">
        <v>37</v>
      </c>
      <c r="E26" s="18" t="s">
        <v>18</v>
      </c>
      <c r="F26" s="18"/>
      <c r="G26" s="20">
        <v>1.0791666666666666</v>
      </c>
    </row>
    <row r="27" spans="1:7" ht="17.399999999999999" thickBot="1" x14ac:dyDescent="0.35">
      <c r="A27" s="16" t="s">
        <v>40</v>
      </c>
      <c r="B27" s="16" t="s">
        <v>39</v>
      </c>
      <c r="C27" s="22">
        <v>44353</v>
      </c>
      <c r="D27" s="17" t="s">
        <v>37</v>
      </c>
      <c r="E27" s="18" t="s">
        <v>18</v>
      </c>
      <c r="F27" s="18"/>
      <c r="G27" s="20">
        <v>1.1694444444444445</v>
      </c>
    </row>
    <row r="28" spans="1:7" ht="17.399999999999999" thickBot="1" x14ac:dyDescent="0.35">
      <c r="A28" s="16" t="s">
        <v>41</v>
      </c>
      <c r="B28" s="16" t="s">
        <v>42</v>
      </c>
      <c r="C28" s="22">
        <v>44353</v>
      </c>
      <c r="D28" s="17" t="s">
        <v>37</v>
      </c>
      <c r="E28" s="18" t="s">
        <v>18</v>
      </c>
      <c r="F28" s="18"/>
      <c r="G28" s="20">
        <v>1.1736111111111112</v>
      </c>
    </row>
    <row r="29" spans="1:7" ht="17.399999999999999" thickBot="1" x14ac:dyDescent="0.35">
      <c r="A29" s="16" t="s">
        <v>27</v>
      </c>
      <c r="B29" s="16" t="s">
        <v>32</v>
      </c>
      <c r="C29" s="22">
        <v>44346</v>
      </c>
      <c r="D29" s="17" t="s">
        <v>33</v>
      </c>
      <c r="E29" s="18" t="s">
        <v>47</v>
      </c>
      <c r="F29" s="18"/>
      <c r="G29" s="21">
        <v>8.9571759259259254E-2</v>
      </c>
    </row>
    <row r="30" spans="1:7" ht="17.399999999999999" thickBot="1" x14ac:dyDescent="0.35">
      <c r="A30" s="28" t="s">
        <v>30</v>
      </c>
      <c r="B30" s="28" t="s">
        <v>31</v>
      </c>
      <c r="C30" s="22">
        <v>44338</v>
      </c>
      <c r="D30" s="17" t="s">
        <v>48</v>
      </c>
      <c r="E30" s="18" t="s">
        <v>18</v>
      </c>
      <c r="F30" s="18"/>
      <c r="G30" s="44">
        <v>0.88611111111111107</v>
      </c>
    </row>
    <row r="31" spans="1:7" ht="17.399999999999999" thickBot="1" x14ac:dyDescent="0.35">
      <c r="A31" s="28" t="s">
        <v>35</v>
      </c>
      <c r="B31" s="28" t="s">
        <v>36</v>
      </c>
      <c r="C31" s="22">
        <v>44338</v>
      </c>
      <c r="D31" s="17" t="s">
        <v>48</v>
      </c>
      <c r="E31" s="18" t="s">
        <v>18</v>
      </c>
      <c r="F31" s="18"/>
      <c r="G31" s="44">
        <v>0.91805555555555562</v>
      </c>
    </row>
    <row r="32" spans="1:7" ht="17.399999999999999" thickBot="1" x14ac:dyDescent="0.35">
      <c r="A32" s="28" t="s">
        <v>43</v>
      </c>
      <c r="B32" s="28" t="s">
        <v>44</v>
      </c>
      <c r="C32" s="22">
        <v>44338</v>
      </c>
      <c r="D32" s="17" t="s">
        <v>48</v>
      </c>
      <c r="E32" s="18" t="s">
        <v>18</v>
      </c>
      <c r="F32" s="18"/>
      <c r="G32" s="44">
        <v>0.97361111111111109</v>
      </c>
    </row>
    <row r="33" spans="1:7" ht="17.399999999999999" thickBot="1" x14ac:dyDescent="0.35">
      <c r="A33" s="16" t="s">
        <v>49</v>
      </c>
      <c r="B33" s="16" t="s">
        <v>50</v>
      </c>
      <c r="C33" s="22">
        <v>44338</v>
      </c>
      <c r="D33" s="17" t="s">
        <v>48</v>
      </c>
      <c r="E33" s="18" t="s">
        <v>18</v>
      </c>
      <c r="F33" s="18"/>
      <c r="G33" s="20">
        <v>1.0111111111111111</v>
      </c>
    </row>
    <row r="34" spans="1:7" ht="17.399999999999999" thickBot="1" x14ac:dyDescent="0.35">
      <c r="A34" s="16" t="s">
        <v>51</v>
      </c>
      <c r="B34" s="16" t="s">
        <v>52</v>
      </c>
      <c r="C34" s="22">
        <v>44338</v>
      </c>
      <c r="D34" s="17" t="s">
        <v>48</v>
      </c>
      <c r="E34" s="18" t="s">
        <v>18</v>
      </c>
      <c r="F34" s="18"/>
      <c r="G34" s="20">
        <v>1.0583333333333333</v>
      </c>
    </row>
    <row r="35" spans="1:7" ht="17.399999999999999" thickBot="1" x14ac:dyDescent="0.35">
      <c r="A35" s="16" t="s">
        <v>38</v>
      </c>
      <c r="B35" s="16" t="s">
        <v>39</v>
      </c>
      <c r="C35" s="22">
        <v>44338</v>
      </c>
      <c r="D35" s="17" t="s">
        <v>48</v>
      </c>
      <c r="E35" s="18" t="s">
        <v>18</v>
      </c>
      <c r="F35" s="18"/>
      <c r="G35" s="20">
        <v>1.0756944444444445</v>
      </c>
    </row>
    <row r="36" spans="1:7" ht="17.399999999999999" thickBot="1" x14ac:dyDescent="0.35">
      <c r="A36" s="16" t="s">
        <v>53</v>
      </c>
      <c r="B36" s="16" t="s">
        <v>54</v>
      </c>
      <c r="C36" s="22">
        <v>44338</v>
      </c>
      <c r="D36" s="17" t="s">
        <v>48</v>
      </c>
      <c r="E36" s="18" t="s">
        <v>18</v>
      </c>
      <c r="F36" s="18"/>
      <c r="G36" s="20">
        <v>1.0875000000000001</v>
      </c>
    </row>
    <row r="37" spans="1:7" ht="17.399999999999999" thickBot="1" x14ac:dyDescent="0.35">
      <c r="A37" s="16" t="s">
        <v>45</v>
      </c>
      <c r="B37" s="16" t="s">
        <v>46</v>
      </c>
      <c r="C37" s="22">
        <v>44338</v>
      </c>
      <c r="D37" s="17" t="s">
        <v>48</v>
      </c>
      <c r="E37" s="18" t="s">
        <v>18</v>
      </c>
      <c r="F37" s="18"/>
      <c r="G37" s="20">
        <v>1.1368055555555556</v>
      </c>
    </row>
    <row r="38" spans="1:7" ht="17.399999999999999" thickBot="1" x14ac:dyDescent="0.35">
      <c r="A38" s="16" t="s">
        <v>40</v>
      </c>
      <c r="B38" s="16" t="s">
        <v>39</v>
      </c>
      <c r="C38" s="22">
        <v>44338</v>
      </c>
      <c r="D38" s="17" t="s">
        <v>48</v>
      </c>
      <c r="E38" s="18" t="s">
        <v>18</v>
      </c>
      <c r="F38" s="18"/>
      <c r="G38" s="20">
        <v>1.1812500000000001</v>
      </c>
    </row>
    <row r="39" spans="1:7" ht="17.399999999999999" thickBot="1" x14ac:dyDescent="0.35">
      <c r="A39" s="16" t="s">
        <v>30</v>
      </c>
      <c r="B39" s="16" t="s">
        <v>31</v>
      </c>
      <c r="C39" s="22">
        <v>44332</v>
      </c>
      <c r="D39" s="17" t="s">
        <v>55</v>
      </c>
      <c r="E39" s="18" t="s">
        <v>15</v>
      </c>
      <c r="F39" s="18"/>
      <c r="G39" s="19">
        <v>0.8125</v>
      </c>
    </row>
    <row r="40" spans="1:7" ht="17.399999999999999" thickBot="1" x14ac:dyDescent="0.35">
      <c r="A40" s="16" t="s">
        <v>27</v>
      </c>
      <c r="B40" s="16" t="s">
        <v>32</v>
      </c>
      <c r="C40" s="22">
        <v>44332</v>
      </c>
      <c r="D40" s="17" t="s">
        <v>55</v>
      </c>
      <c r="E40" s="18" t="s">
        <v>15</v>
      </c>
      <c r="F40" s="18"/>
      <c r="G40" s="19">
        <v>0.85486111111111107</v>
      </c>
    </row>
    <row r="41" spans="1:7" ht="17.399999999999999" thickBot="1" x14ac:dyDescent="0.35">
      <c r="A41" s="16" t="s">
        <v>56</v>
      </c>
      <c r="B41" s="16" t="s">
        <v>57</v>
      </c>
      <c r="C41" s="22">
        <v>44325</v>
      </c>
      <c r="D41" s="17" t="s">
        <v>58</v>
      </c>
      <c r="E41" s="18" t="s">
        <v>59</v>
      </c>
      <c r="F41" s="18"/>
      <c r="G41" s="21">
        <v>4.2164351851851856E-2</v>
      </c>
    </row>
    <row r="42" spans="1:7" ht="17.399999999999999" thickBot="1" x14ac:dyDescent="0.35">
      <c r="A42" s="16" t="s">
        <v>30</v>
      </c>
      <c r="B42" s="16" t="s">
        <v>31</v>
      </c>
      <c r="C42" s="22">
        <v>44317</v>
      </c>
      <c r="D42" s="17" t="s">
        <v>60</v>
      </c>
      <c r="E42" s="18" t="s">
        <v>61</v>
      </c>
      <c r="F42" s="18"/>
      <c r="G42" s="19">
        <v>0.91527777777777775</v>
      </c>
    </row>
    <row r="43" spans="1:7" ht="17.399999999999999" thickBot="1" x14ac:dyDescent="0.35">
      <c r="A43" s="16" t="s">
        <v>27</v>
      </c>
      <c r="B43" s="16" t="s">
        <v>32</v>
      </c>
      <c r="C43" s="22">
        <v>44317</v>
      </c>
      <c r="D43" s="17" t="s">
        <v>60</v>
      </c>
      <c r="E43" s="18" t="s">
        <v>61</v>
      </c>
      <c r="F43" s="18"/>
      <c r="G43" s="19">
        <v>0.99513888888888891</v>
      </c>
    </row>
    <row r="44" spans="1:7" ht="17.399999999999999" thickBot="1" x14ac:dyDescent="0.35">
      <c r="A44" s="16" t="s">
        <v>30</v>
      </c>
      <c r="B44" s="16" t="s">
        <v>31</v>
      </c>
      <c r="C44" s="22">
        <v>44311</v>
      </c>
      <c r="D44" s="17" t="s">
        <v>28</v>
      </c>
      <c r="E44" s="18" t="s">
        <v>29</v>
      </c>
      <c r="F44" s="18"/>
      <c r="G44" s="19">
        <v>0.87916666666666676</v>
      </c>
    </row>
    <row r="45" spans="1:7" ht="17.399999999999999" thickBot="1" x14ac:dyDescent="0.35">
      <c r="A45" s="16" t="s">
        <v>30</v>
      </c>
      <c r="B45" s="16" t="s">
        <v>31</v>
      </c>
      <c r="C45" s="22">
        <v>44115</v>
      </c>
      <c r="D45" s="17" t="s">
        <v>62</v>
      </c>
      <c r="E45" s="18" t="s">
        <v>63</v>
      </c>
      <c r="F45" s="18"/>
      <c r="G45" s="20">
        <v>1.0083333333333333</v>
      </c>
    </row>
    <row r="46" spans="1:7" ht="17.399999999999999" thickBot="1" x14ac:dyDescent="0.35">
      <c r="A46" s="16" t="s">
        <v>64</v>
      </c>
      <c r="B46" s="16" t="s">
        <v>65</v>
      </c>
      <c r="C46" s="22">
        <v>44073</v>
      </c>
      <c r="D46" s="17" t="s">
        <v>66</v>
      </c>
      <c r="E46" s="18" t="s">
        <v>67</v>
      </c>
      <c r="F46" s="18"/>
      <c r="G46" s="19">
        <v>0.97430555555555554</v>
      </c>
    </row>
    <row r="47" spans="1:7" ht="17.399999999999999" thickBot="1" x14ac:dyDescent="0.35">
      <c r="A47" s="16" t="s">
        <v>56</v>
      </c>
      <c r="B47" s="16" t="s">
        <v>68</v>
      </c>
      <c r="C47" s="22">
        <v>44059</v>
      </c>
      <c r="D47" s="17" t="s">
        <v>69</v>
      </c>
      <c r="E47" s="18" t="s">
        <v>70</v>
      </c>
      <c r="F47" s="18"/>
      <c r="G47" s="21">
        <v>0.18253472222222222</v>
      </c>
    </row>
    <row r="48" spans="1:7" ht="17.399999999999999" thickBot="1" x14ac:dyDescent="0.35">
      <c r="A48" s="16" t="s">
        <v>78</v>
      </c>
      <c r="B48" s="16" t="s">
        <v>79</v>
      </c>
      <c r="C48" s="22">
        <v>43905</v>
      </c>
      <c r="D48" s="17" t="s">
        <v>72</v>
      </c>
      <c r="E48" s="18" t="s">
        <v>73</v>
      </c>
      <c r="F48" s="18"/>
      <c r="G48" s="21">
        <v>5.1458333333333328E-2</v>
      </c>
    </row>
    <row r="49" spans="1:7" ht="17.399999999999999" thickBot="1" x14ac:dyDescent="0.35">
      <c r="A49" s="16" t="s">
        <v>82</v>
      </c>
      <c r="B49" s="16" t="s">
        <v>83</v>
      </c>
      <c r="C49" s="22">
        <v>43905</v>
      </c>
      <c r="D49" s="17" t="s">
        <v>72</v>
      </c>
      <c r="E49" s="18" t="s">
        <v>73</v>
      </c>
      <c r="F49" s="18"/>
      <c r="G49" s="21">
        <v>5.2986111111111116E-2</v>
      </c>
    </row>
    <row r="50" spans="1:7" ht="17.399999999999999" thickBot="1" x14ac:dyDescent="0.35">
      <c r="A50" s="16" t="s">
        <v>86</v>
      </c>
      <c r="B50" s="16" t="s">
        <v>87</v>
      </c>
      <c r="C50" s="22">
        <v>43905</v>
      </c>
      <c r="D50" s="17" t="s">
        <v>72</v>
      </c>
      <c r="E50" s="18" t="s">
        <v>73</v>
      </c>
      <c r="F50" s="18"/>
      <c r="G50" s="21">
        <v>5.3773148148148153E-2</v>
      </c>
    </row>
    <row r="51" spans="1:7" ht="17.399999999999999" thickBot="1" x14ac:dyDescent="0.35">
      <c r="A51" s="16" t="s">
        <v>43</v>
      </c>
      <c r="B51" s="16" t="s">
        <v>71</v>
      </c>
      <c r="C51" s="22">
        <v>43905</v>
      </c>
      <c r="D51" s="17" t="s">
        <v>72</v>
      </c>
      <c r="E51" s="18" t="s">
        <v>73</v>
      </c>
      <c r="F51" s="18"/>
      <c r="G51" s="21">
        <v>5.6388888888888884E-2</v>
      </c>
    </row>
    <row r="52" spans="1:7" ht="17.399999999999999" thickBot="1" x14ac:dyDescent="0.35">
      <c r="A52" s="16" t="s">
        <v>74</v>
      </c>
      <c r="B52" s="16" t="s">
        <v>75</v>
      </c>
      <c r="C52" s="22">
        <v>43905</v>
      </c>
      <c r="D52" s="17" t="s">
        <v>72</v>
      </c>
      <c r="E52" s="18" t="s">
        <v>73</v>
      </c>
      <c r="F52" s="18"/>
      <c r="G52" s="21">
        <v>6.7719907407407409E-2</v>
      </c>
    </row>
    <row r="53" spans="1:7" ht="17.399999999999999" thickBot="1" x14ac:dyDescent="0.35">
      <c r="A53" s="16" t="s">
        <v>76</v>
      </c>
      <c r="B53" s="16" t="s">
        <v>77</v>
      </c>
      <c r="C53" s="22">
        <v>43905</v>
      </c>
      <c r="D53" s="17" t="s">
        <v>72</v>
      </c>
      <c r="E53" s="18" t="s">
        <v>73</v>
      </c>
      <c r="F53" s="18"/>
      <c r="G53" s="21">
        <v>6.9293981481481484E-2</v>
      </c>
    </row>
    <row r="54" spans="1:7" ht="17.399999999999999" thickBot="1" x14ac:dyDescent="0.35">
      <c r="A54" s="16" t="s">
        <v>43</v>
      </c>
      <c r="B54" s="16" t="s">
        <v>71</v>
      </c>
      <c r="C54" s="22">
        <v>43891</v>
      </c>
      <c r="D54" s="17" t="s">
        <v>88</v>
      </c>
      <c r="E54" s="18" t="s">
        <v>89</v>
      </c>
      <c r="F54" s="18"/>
      <c r="G54" s="21">
        <v>4.2094907407407407E-2</v>
      </c>
    </row>
    <row r="55" spans="1:7" ht="17.399999999999999" thickBot="1" x14ac:dyDescent="0.35">
      <c r="A55" s="16" t="s">
        <v>90</v>
      </c>
      <c r="B55" s="16" t="s">
        <v>91</v>
      </c>
      <c r="C55" s="22">
        <v>43884</v>
      </c>
      <c r="D55" s="17" t="s">
        <v>92</v>
      </c>
      <c r="E55" s="18" t="s">
        <v>93</v>
      </c>
      <c r="F55" s="18"/>
      <c r="G55" s="21">
        <v>4.4201388888888887E-2</v>
      </c>
    </row>
    <row r="56" spans="1:7" ht="17.399999999999999" thickBot="1" x14ac:dyDescent="0.35">
      <c r="A56" s="16" t="s">
        <v>27</v>
      </c>
      <c r="B56" s="16" t="s">
        <v>32</v>
      </c>
      <c r="C56" s="22">
        <v>43694</v>
      </c>
      <c r="D56" s="17" t="s">
        <v>96</v>
      </c>
      <c r="E56" s="18" t="s">
        <v>95</v>
      </c>
      <c r="F56" s="18"/>
      <c r="G56" s="19">
        <v>0.9277777777777777</v>
      </c>
    </row>
    <row r="57" spans="1:7" ht="17.399999999999999" thickBot="1" x14ac:dyDescent="0.35">
      <c r="A57" s="16" t="s">
        <v>43</v>
      </c>
      <c r="B57" s="16" t="s">
        <v>71</v>
      </c>
      <c r="C57" s="22">
        <v>43694</v>
      </c>
      <c r="D57" s="17" t="s">
        <v>94</v>
      </c>
      <c r="E57" s="18" t="s">
        <v>95</v>
      </c>
      <c r="F57" s="18"/>
      <c r="G57" s="19">
        <v>0.99722222222222223</v>
      </c>
    </row>
    <row r="58" spans="1:7" ht="17.399999999999999" thickBot="1" x14ac:dyDescent="0.35">
      <c r="A58" s="16" t="s">
        <v>43</v>
      </c>
      <c r="B58" s="16" t="s">
        <v>71</v>
      </c>
      <c r="C58" s="22">
        <v>43688</v>
      </c>
      <c r="D58" s="17" t="s">
        <v>97</v>
      </c>
      <c r="E58" s="18" t="s">
        <v>98</v>
      </c>
      <c r="F58" s="18"/>
      <c r="G58" s="21">
        <v>9.0636574074074064E-2</v>
      </c>
    </row>
    <row r="59" spans="1:7" ht="17.399999999999999" thickBot="1" x14ac:dyDescent="0.35">
      <c r="A59" s="16" t="s">
        <v>27</v>
      </c>
      <c r="B59" s="16" t="s">
        <v>32</v>
      </c>
      <c r="C59" s="22">
        <v>43667</v>
      </c>
      <c r="D59" s="17" t="s">
        <v>99</v>
      </c>
      <c r="E59" s="18" t="s">
        <v>47</v>
      </c>
      <c r="F59" s="18"/>
      <c r="G59" s="21">
        <v>8.9594907407407401E-2</v>
      </c>
    </row>
    <row r="60" spans="1:7" ht="17.399999999999999" thickBot="1" x14ac:dyDescent="0.35">
      <c r="A60" s="16" t="s">
        <v>76</v>
      </c>
      <c r="B60" s="16" t="s">
        <v>77</v>
      </c>
      <c r="C60" s="22">
        <v>43667</v>
      </c>
      <c r="D60" s="17" t="s">
        <v>99</v>
      </c>
      <c r="E60" s="18" t="s">
        <v>47</v>
      </c>
      <c r="F60" s="18"/>
      <c r="G60" s="21">
        <v>0.12061342592592593</v>
      </c>
    </row>
    <row r="61" spans="1:7" ht="17.399999999999999" thickBot="1" x14ac:dyDescent="0.35">
      <c r="A61" s="16" t="s">
        <v>78</v>
      </c>
      <c r="B61" s="16" t="s">
        <v>79</v>
      </c>
      <c r="C61" s="22">
        <v>43666</v>
      </c>
      <c r="D61" s="17" t="s">
        <v>100</v>
      </c>
      <c r="E61" s="18" t="s">
        <v>17</v>
      </c>
      <c r="F61" s="18"/>
      <c r="G61" s="18" t="s">
        <v>101</v>
      </c>
    </row>
    <row r="62" spans="1:7" ht="17.399999999999999" thickBot="1" x14ac:dyDescent="0.35">
      <c r="A62" s="16" t="s">
        <v>76</v>
      </c>
      <c r="B62" s="16" t="s">
        <v>77</v>
      </c>
      <c r="C62" s="22">
        <v>43653</v>
      </c>
      <c r="D62" s="17" t="s">
        <v>102</v>
      </c>
      <c r="E62" s="18" t="s">
        <v>103</v>
      </c>
      <c r="F62" s="18"/>
      <c r="G62" s="21">
        <v>5.2083333333333336E-2</v>
      </c>
    </row>
    <row r="63" spans="1:7" ht="17.399999999999999" thickBot="1" x14ac:dyDescent="0.35">
      <c r="A63" s="16" t="s">
        <v>76</v>
      </c>
      <c r="B63" s="16" t="s">
        <v>77</v>
      </c>
      <c r="C63" s="22">
        <v>43646</v>
      </c>
      <c r="D63" s="17" t="s">
        <v>97</v>
      </c>
      <c r="E63" s="18" t="s">
        <v>104</v>
      </c>
      <c r="F63" s="18"/>
      <c r="G63" s="21">
        <v>5.3831018518518514E-2</v>
      </c>
    </row>
    <row r="64" spans="1:7" ht="17.399999999999999" thickBot="1" x14ac:dyDescent="0.35">
      <c r="A64" s="16" t="s">
        <v>76</v>
      </c>
      <c r="B64" s="16" t="s">
        <v>77</v>
      </c>
      <c r="C64" s="22">
        <v>43639</v>
      </c>
      <c r="D64" s="17" t="s">
        <v>60</v>
      </c>
      <c r="E64" s="18" t="s">
        <v>105</v>
      </c>
      <c r="F64" s="18"/>
      <c r="G64" s="21">
        <v>5.635416666666667E-2</v>
      </c>
    </row>
    <row r="65" spans="1:7" ht="17.399999999999999" thickBot="1" x14ac:dyDescent="0.35">
      <c r="A65" s="16" t="s">
        <v>76</v>
      </c>
      <c r="B65" s="16" t="s">
        <v>77</v>
      </c>
      <c r="C65" s="22">
        <v>43625</v>
      </c>
      <c r="D65" s="17" t="s">
        <v>96</v>
      </c>
      <c r="E65" s="18" t="s">
        <v>104</v>
      </c>
      <c r="F65" s="18"/>
      <c r="G65" s="21">
        <v>5.4212962962962963E-2</v>
      </c>
    </row>
    <row r="66" spans="1:7" ht="17.399999999999999" thickBot="1" x14ac:dyDescent="0.35">
      <c r="A66" s="16" t="s">
        <v>76</v>
      </c>
      <c r="B66" s="16" t="s">
        <v>77</v>
      </c>
      <c r="C66" s="22">
        <v>43618</v>
      </c>
      <c r="D66" s="17" t="s">
        <v>107</v>
      </c>
      <c r="E66" s="18" t="s">
        <v>47</v>
      </c>
      <c r="F66" s="18"/>
      <c r="G66" s="21">
        <v>0.12582175925925926</v>
      </c>
    </row>
    <row r="67" spans="1:7" ht="17.399999999999999" thickBot="1" x14ac:dyDescent="0.35">
      <c r="A67" s="16" t="s">
        <v>56</v>
      </c>
      <c r="B67" s="16" t="s">
        <v>106</v>
      </c>
      <c r="C67" s="22">
        <v>43589</v>
      </c>
      <c r="D67" s="17" t="s">
        <v>60</v>
      </c>
      <c r="E67" s="18" t="s">
        <v>61</v>
      </c>
      <c r="F67" s="18"/>
      <c r="G67" s="20">
        <v>1.1631944444444444</v>
      </c>
    </row>
    <row r="68" spans="1:7" ht="17.399999999999999" thickBot="1" x14ac:dyDescent="0.35">
      <c r="A68" s="16" t="s">
        <v>74</v>
      </c>
      <c r="B68" s="16" t="s">
        <v>75</v>
      </c>
      <c r="C68" s="22">
        <v>43583</v>
      </c>
      <c r="D68" s="17" t="s">
        <v>108</v>
      </c>
      <c r="E68" s="18" t="s">
        <v>109</v>
      </c>
      <c r="F68" s="18"/>
      <c r="G68" s="21">
        <v>4.5995370370370374E-2</v>
      </c>
    </row>
    <row r="69" spans="1:7" ht="17.399999999999999" thickBot="1" x14ac:dyDescent="0.35">
      <c r="A69" s="16" t="s">
        <v>76</v>
      </c>
      <c r="B69" s="16" t="s">
        <v>77</v>
      </c>
      <c r="C69" s="22">
        <v>43583</v>
      </c>
      <c r="D69" s="17" t="s">
        <v>108</v>
      </c>
      <c r="E69" s="18" t="s">
        <v>109</v>
      </c>
      <c r="F69" s="18"/>
      <c r="G69" s="21">
        <v>5.1527777777777777E-2</v>
      </c>
    </row>
    <row r="70" spans="1:7" ht="17.399999999999999" thickBot="1" x14ac:dyDescent="0.35">
      <c r="A70" s="16" t="s">
        <v>76</v>
      </c>
      <c r="B70" s="16" t="s">
        <v>77</v>
      </c>
      <c r="C70" s="22">
        <v>43575</v>
      </c>
      <c r="D70" s="17" t="s">
        <v>110</v>
      </c>
      <c r="E70" s="18" t="s">
        <v>111</v>
      </c>
      <c r="F70" s="18"/>
      <c r="G70" s="21">
        <v>5.7407407407407407E-2</v>
      </c>
    </row>
    <row r="71" spans="1:7" ht="17.399999999999999" thickBot="1" x14ac:dyDescent="0.35">
      <c r="A71" s="16" t="s">
        <v>76</v>
      </c>
      <c r="B71" s="16" t="s">
        <v>77</v>
      </c>
      <c r="C71" s="22">
        <v>43555</v>
      </c>
      <c r="D71" s="17" t="s">
        <v>112</v>
      </c>
      <c r="E71" s="18" t="s">
        <v>93</v>
      </c>
      <c r="F71" s="18"/>
      <c r="G71" s="21">
        <v>6.1875000000000006E-2</v>
      </c>
    </row>
    <row r="72" spans="1:7" ht="17.399999999999999" thickBot="1" x14ac:dyDescent="0.35">
      <c r="A72" s="16" t="s">
        <v>78</v>
      </c>
      <c r="B72" s="16" t="s">
        <v>79</v>
      </c>
      <c r="C72" s="22">
        <v>43541</v>
      </c>
      <c r="D72" s="17" t="s">
        <v>72</v>
      </c>
      <c r="E72" s="18" t="s">
        <v>73</v>
      </c>
      <c r="F72" s="18"/>
      <c r="G72" s="21">
        <v>4.9953703703703702E-2</v>
      </c>
    </row>
    <row r="73" spans="1:7" ht="17.399999999999999" thickBot="1" x14ac:dyDescent="0.35">
      <c r="A73" s="16" t="s">
        <v>56</v>
      </c>
      <c r="B73" s="16" t="s">
        <v>68</v>
      </c>
      <c r="C73" s="22">
        <v>43541</v>
      </c>
      <c r="D73" s="17" t="s">
        <v>72</v>
      </c>
      <c r="E73" s="18" t="s">
        <v>73</v>
      </c>
      <c r="F73" s="18"/>
      <c r="G73" s="21">
        <v>5.4918981481481478E-2</v>
      </c>
    </row>
    <row r="74" spans="1:7" ht="17.399999999999999" thickBot="1" x14ac:dyDescent="0.35">
      <c r="A74" s="16" t="s">
        <v>27</v>
      </c>
      <c r="B74" s="16" t="s">
        <v>32</v>
      </c>
      <c r="C74" s="22">
        <v>43541</v>
      </c>
      <c r="D74" s="17" t="s">
        <v>72</v>
      </c>
      <c r="E74" s="18" t="s">
        <v>73</v>
      </c>
      <c r="F74" s="18"/>
      <c r="G74" s="21">
        <v>5.5300925925925927E-2</v>
      </c>
    </row>
    <row r="75" spans="1:7" ht="17.399999999999999" thickBot="1" x14ac:dyDescent="0.35">
      <c r="A75" s="16" t="s">
        <v>84</v>
      </c>
      <c r="B75" s="16" t="s">
        <v>85</v>
      </c>
      <c r="C75" s="22">
        <v>43541</v>
      </c>
      <c r="D75" s="17" t="s">
        <v>72</v>
      </c>
      <c r="E75" s="18" t="s">
        <v>73</v>
      </c>
      <c r="F75" s="18"/>
      <c r="G75" s="21">
        <v>5.8472222222222224E-2</v>
      </c>
    </row>
    <row r="76" spans="1:7" ht="17.399999999999999" thickBot="1" x14ac:dyDescent="0.35">
      <c r="A76" s="16" t="s">
        <v>113</v>
      </c>
      <c r="B76" s="16" t="s">
        <v>114</v>
      </c>
      <c r="C76" s="22">
        <v>43541</v>
      </c>
      <c r="D76" s="17" t="s">
        <v>72</v>
      </c>
      <c r="E76" s="18" t="s">
        <v>73</v>
      </c>
      <c r="F76" s="18"/>
      <c r="G76" s="21">
        <v>5.8900462962962967E-2</v>
      </c>
    </row>
    <row r="77" spans="1:7" ht="17.399999999999999" thickBot="1" x14ac:dyDescent="0.35">
      <c r="A77" s="16" t="s">
        <v>115</v>
      </c>
      <c r="B77" s="16" t="s">
        <v>83</v>
      </c>
      <c r="C77" s="22">
        <v>43541</v>
      </c>
      <c r="D77" s="17" t="s">
        <v>72</v>
      </c>
      <c r="E77" s="18" t="s">
        <v>73</v>
      </c>
      <c r="F77" s="18"/>
      <c r="G77" s="21">
        <v>6.9201388888888882E-2</v>
      </c>
    </row>
    <row r="78" spans="1:7" ht="17.399999999999999" thickBot="1" x14ac:dyDescent="0.35">
      <c r="A78" s="16" t="s">
        <v>76</v>
      </c>
      <c r="B78" s="16" t="s">
        <v>77</v>
      </c>
      <c r="C78" s="22">
        <v>43541</v>
      </c>
      <c r="D78" s="17" t="s">
        <v>72</v>
      </c>
      <c r="E78" s="18" t="s">
        <v>73</v>
      </c>
      <c r="F78" s="18"/>
      <c r="G78" s="21">
        <v>7.464120370370371E-2</v>
      </c>
    </row>
    <row r="79" spans="1:7" ht="17.399999999999999" thickBot="1" x14ac:dyDescent="0.35">
      <c r="A79" s="16" t="s">
        <v>80</v>
      </c>
      <c r="B79" s="16" t="s">
        <v>81</v>
      </c>
      <c r="C79" s="22">
        <v>43541</v>
      </c>
      <c r="D79" s="17" t="s">
        <v>72</v>
      </c>
      <c r="E79" s="18" t="s">
        <v>73</v>
      </c>
      <c r="F79" s="18"/>
      <c r="G79" s="18"/>
    </row>
    <row r="80" spans="1:7" ht="17.399999999999999" thickBot="1" x14ac:dyDescent="0.35">
      <c r="A80" s="16" t="s">
        <v>49</v>
      </c>
      <c r="B80" s="16" t="s">
        <v>50</v>
      </c>
      <c r="C80" s="22">
        <v>42952</v>
      </c>
      <c r="D80" s="17" t="s">
        <v>116</v>
      </c>
      <c r="E80" s="18" t="s">
        <v>117</v>
      </c>
      <c r="F80" s="18"/>
      <c r="G80" s="19">
        <v>0.99861111111111101</v>
      </c>
    </row>
    <row r="81" spans="1:7" ht="17.399999999999999" thickBot="1" x14ac:dyDescent="0.35">
      <c r="A81" s="16" t="s">
        <v>49</v>
      </c>
      <c r="B81" s="16" t="s">
        <v>50</v>
      </c>
      <c r="C81" s="22">
        <v>42631</v>
      </c>
      <c r="D81" s="17" t="s">
        <v>119</v>
      </c>
      <c r="E81" s="18" t="s">
        <v>47</v>
      </c>
      <c r="F81" s="18"/>
      <c r="G81" s="21">
        <v>9.4351851851851853E-2</v>
      </c>
    </row>
    <row r="82" spans="1:7" ht="17.399999999999999" thickBot="1" x14ac:dyDescent="0.35">
      <c r="A82" s="16" t="s">
        <v>53</v>
      </c>
      <c r="B82" s="16" t="s">
        <v>54</v>
      </c>
      <c r="C82" s="22">
        <v>42631</v>
      </c>
      <c r="D82" s="17" t="s">
        <v>119</v>
      </c>
      <c r="E82" s="18" t="s">
        <v>47</v>
      </c>
      <c r="F82" s="18"/>
      <c r="G82" s="21">
        <v>0.10556712962962962</v>
      </c>
    </row>
    <row r="83" spans="1:7" ht="17.399999999999999" thickBot="1" x14ac:dyDescent="0.35">
      <c r="A83" s="16" t="s">
        <v>53</v>
      </c>
      <c r="B83" s="16" t="s">
        <v>54</v>
      </c>
      <c r="C83" s="22">
        <v>42540</v>
      </c>
      <c r="D83" s="17" t="s">
        <v>120</v>
      </c>
      <c r="E83" s="18" t="s">
        <v>34</v>
      </c>
      <c r="F83" s="18"/>
      <c r="G83" s="21">
        <v>0.21988425925925925</v>
      </c>
    </row>
    <row r="84" spans="1:7" ht="17.399999999999999" thickBot="1" x14ac:dyDescent="0.35">
      <c r="A84" s="16" t="s">
        <v>121</v>
      </c>
      <c r="B84" s="16" t="s">
        <v>122</v>
      </c>
      <c r="C84" s="22">
        <v>42497</v>
      </c>
      <c r="D84" s="17" t="s">
        <v>60</v>
      </c>
      <c r="E84" s="18" t="s">
        <v>118</v>
      </c>
      <c r="F84" s="18"/>
      <c r="G84" s="20">
        <v>1.0694444444444444</v>
      </c>
    </row>
    <row r="85" spans="1:7" ht="17.399999999999999" thickBot="1" x14ac:dyDescent="0.35">
      <c r="A85" s="16" t="s">
        <v>123</v>
      </c>
      <c r="B85" s="16" t="s">
        <v>124</v>
      </c>
      <c r="C85" s="22">
        <v>42085</v>
      </c>
      <c r="D85" s="17" t="s">
        <v>125</v>
      </c>
      <c r="E85" s="18" t="s">
        <v>73</v>
      </c>
      <c r="F85" s="18"/>
      <c r="G85" s="21">
        <v>5.3576388888888889E-2</v>
      </c>
    </row>
    <row r="86" spans="1:7" ht="17.399999999999999" thickBot="1" x14ac:dyDescent="0.35">
      <c r="A86" s="16" t="s">
        <v>126</v>
      </c>
      <c r="B86" s="16" t="s">
        <v>129</v>
      </c>
      <c r="C86" s="22">
        <v>41784</v>
      </c>
      <c r="D86" s="17" t="s">
        <v>130</v>
      </c>
      <c r="E86" s="18" t="s">
        <v>131</v>
      </c>
      <c r="F86" s="18"/>
      <c r="G86" s="21">
        <v>0.18142361111111113</v>
      </c>
    </row>
    <row r="87" spans="1:7" ht="17.399999999999999" thickBot="1" x14ac:dyDescent="0.35">
      <c r="A87" s="16" t="s">
        <v>123</v>
      </c>
      <c r="B87" s="16" t="s">
        <v>124</v>
      </c>
      <c r="C87" s="22">
        <v>41455</v>
      </c>
      <c r="D87" s="17" t="s">
        <v>132</v>
      </c>
      <c r="E87" s="18"/>
      <c r="F87" s="18"/>
      <c r="G87" s="21">
        <v>4.2534722222222217E-2</v>
      </c>
    </row>
    <row r="88" spans="1:7" ht="17.399999999999999" thickBot="1" x14ac:dyDescent="0.35">
      <c r="A88" s="16" t="s">
        <v>126</v>
      </c>
      <c r="B88" s="16" t="s">
        <v>127</v>
      </c>
      <c r="C88" s="22">
        <v>41455</v>
      </c>
      <c r="D88" s="17" t="s">
        <v>132</v>
      </c>
      <c r="E88" s="18"/>
      <c r="F88" s="18"/>
      <c r="G88" s="20">
        <v>2.3930555555555553</v>
      </c>
    </row>
    <row r="89" spans="1:7" ht="17.399999999999999" thickBot="1" x14ac:dyDescent="0.35">
      <c r="A89" s="16" t="s">
        <v>126</v>
      </c>
      <c r="B89" s="16" t="s">
        <v>127</v>
      </c>
      <c r="C89" s="22">
        <v>41448</v>
      </c>
      <c r="D89" s="17" t="s">
        <v>128</v>
      </c>
      <c r="E89" s="18"/>
      <c r="F89" s="18"/>
      <c r="G89" s="21">
        <v>8.9062500000000003E-2</v>
      </c>
    </row>
    <row r="90" spans="1:7" ht="17.399999999999999" thickBot="1" x14ac:dyDescent="0.35">
      <c r="A90" s="16" t="s">
        <v>126</v>
      </c>
      <c r="B90" s="16" t="s">
        <v>127</v>
      </c>
      <c r="C90" s="22">
        <v>41140</v>
      </c>
      <c r="D90" s="17" t="s">
        <v>133</v>
      </c>
      <c r="E90" s="18"/>
      <c r="F90" s="18"/>
      <c r="G90" s="20">
        <v>2.1409722222222221</v>
      </c>
    </row>
    <row r="91" spans="1:7" ht="17.399999999999999" thickBot="1" x14ac:dyDescent="0.35">
      <c r="A91" s="16" t="s">
        <v>126</v>
      </c>
      <c r="B91" s="16" t="s">
        <v>127</v>
      </c>
      <c r="C91" s="22">
        <v>41133</v>
      </c>
      <c r="D91" s="17" t="s">
        <v>134</v>
      </c>
      <c r="E91" s="18"/>
      <c r="F91" s="18"/>
      <c r="G91" s="20">
        <v>2.2888888888888888</v>
      </c>
    </row>
    <row r="92" spans="1:7" ht="17.399999999999999" thickBot="1" x14ac:dyDescent="0.35">
      <c r="A92" s="16" t="s">
        <v>20</v>
      </c>
      <c r="B92" s="16" t="s">
        <v>135</v>
      </c>
      <c r="C92" s="22">
        <v>41111</v>
      </c>
      <c r="D92" s="17" t="s">
        <v>136</v>
      </c>
      <c r="E92" s="18"/>
      <c r="F92" s="18"/>
      <c r="G92" s="20">
        <v>1.0020833333333334</v>
      </c>
    </row>
    <row r="93" spans="1:7" ht="17.399999999999999" thickBot="1" x14ac:dyDescent="0.35">
      <c r="A93" s="16" t="s">
        <v>137</v>
      </c>
      <c r="B93" s="16" t="s">
        <v>138</v>
      </c>
      <c r="C93" s="22">
        <v>41111</v>
      </c>
      <c r="D93" s="17" t="s">
        <v>136</v>
      </c>
      <c r="E93" s="18"/>
      <c r="F93" s="18"/>
      <c r="G93" s="20">
        <v>1.0569444444444445</v>
      </c>
    </row>
    <row r="94" spans="1:7" ht="17.399999999999999" thickBot="1" x14ac:dyDescent="0.35">
      <c r="A94" s="16" t="s">
        <v>20</v>
      </c>
      <c r="B94" s="16" t="s">
        <v>139</v>
      </c>
      <c r="C94" s="22">
        <v>41111</v>
      </c>
      <c r="D94" s="17" t="s">
        <v>136</v>
      </c>
      <c r="E94" s="18"/>
      <c r="F94" s="18"/>
      <c r="G94" s="20">
        <v>1.2229166666666667</v>
      </c>
    </row>
    <row r="95" spans="1:7" ht="17.399999999999999" thickBot="1" x14ac:dyDescent="0.35">
      <c r="A95" s="16" t="s">
        <v>142</v>
      </c>
      <c r="B95" s="16" t="s">
        <v>135</v>
      </c>
      <c r="C95" s="22">
        <v>41104</v>
      </c>
      <c r="D95" s="17" t="s">
        <v>141</v>
      </c>
      <c r="E95" s="18"/>
      <c r="F95" s="18"/>
      <c r="G95" s="20">
        <v>1.0243055555555556</v>
      </c>
    </row>
    <row r="96" spans="1:7" ht="17.399999999999999" thickBot="1" x14ac:dyDescent="0.35">
      <c r="A96" s="16" t="s">
        <v>140</v>
      </c>
      <c r="B96" s="16" t="s">
        <v>139</v>
      </c>
      <c r="C96" s="22">
        <v>41104</v>
      </c>
      <c r="D96" s="17" t="s">
        <v>141</v>
      </c>
      <c r="E96" s="18"/>
      <c r="F96" s="18"/>
      <c r="G96" s="20">
        <v>1.2743055555555556</v>
      </c>
    </row>
    <row r="97" spans="1:7" ht="17.399999999999999" thickBot="1" x14ac:dyDescent="0.35">
      <c r="A97" s="16" t="s">
        <v>126</v>
      </c>
      <c r="B97" s="16" t="s">
        <v>127</v>
      </c>
      <c r="C97" s="22">
        <v>41091</v>
      </c>
      <c r="D97" s="17" t="s">
        <v>132</v>
      </c>
      <c r="E97" s="18"/>
      <c r="F97" s="18"/>
      <c r="G97" s="20">
        <v>2.4923611111111112</v>
      </c>
    </row>
    <row r="98" spans="1:7" ht="17.399999999999999" thickBot="1" x14ac:dyDescent="0.35">
      <c r="A98" s="16" t="s">
        <v>126</v>
      </c>
      <c r="B98" s="16" t="s">
        <v>127</v>
      </c>
      <c r="C98" s="22">
        <v>41000</v>
      </c>
      <c r="D98" s="17" t="s">
        <v>143</v>
      </c>
      <c r="E98" s="18"/>
      <c r="F98" s="18"/>
      <c r="G98" s="21">
        <v>5.482638888888889E-2</v>
      </c>
    </row>
    <row r="99" spans="1:7" ht="17.399999999999999" thickBot="1" x14ac:dyDescent="0.35">
      <c r="A99" s="16" t="s">
        <v>126</v>
      </c>
      <c r="B99" s="16" t="s">
        <v>127</v>
      </c>
      <c r="C99" s="22">
        <v>40993</v>
      </c>
      <c r="D99" s="17" t="s">
        <v>144</v>
      </c>
      <c r="E99" s="18"/>
      <c r="F99" s="18"/>
      <c r="G99" s="21">
        <v>4.7581018518518516E-2</v>
      </c>
    </row>
    <row r="100" spans="1:7" ht="17.399999999999999" thickBot="1" x14ac:dyDescent="0.35">
      <c r="A100" s="16" t="s">
        <v>123</v>
      </c>
      <c r="B100" s="16" t="s">
        <v>124</v>
      </c>
      <c r="C100" s="22">
        <v>40978</v>
      </c>
      <c r="D100" s="17" t="s">
        <v>145</v>
      </c>
      <c r="E100" s="18"/>
      <c r="F100" s="18"/>
      <c r="G100" s="20">
        <v>2.0486111111111112</v>
      </c>
    </row>
    <row r="101" spans="1:7" ht="17.399999999999999" thickBot="1" x14ac:dyDescent="0.35">
      <c r="A101" s="16" t="s">
        <v>126</v>
      </c>
      <c r="B101" s="16" t="s">
        <v>127</v>
      </c>
      <c r="C101" s="22">
        <v>40972</v>
      </c>
      <c r="D101" s="17" t="s">
        <v>146</v>
      </c>
      <c r="E101" s="18"/>
      <c r="F101" s="18"/>
      <c r="G101" s="21">
        <v>8.038194444444445E-2</v>
      </c>
    </row>
    <row r="102" spans="1:7" ht="17.399999999999999" thickBot="1" x14ac:dyDescent="0.35">
      <c r="A102" s="16" t="s">
        <v>147</v>
      </c>
      <c r="B102" s="16" t="s">
        <v>138</v>
      </c>
      <c r="C102" s="22">
        <v>40755</v>
      </c>
      <c r="D102" s="17" t="s">
        <v>148</v>
      </c>
      <c r="E102" s="18"/>
      <c r="F102" s="18"/>
      <c r="G102" s="20">
        <v>1.0986111111111112</v>
      </c>
    </row>
    <row r="103" spans="1:7" ht="17.399999999999999" thickBot="1" x14ac:dyDescent="0.35">
      <c r="A103" s="16" t="s">
        <v>147</v>
      </c>
      <c r="B103" s="16" t="s">
        <v>138</v>
      </c>
      <c r="C103" s="22">
        <v>40747</v>
      </c>
      <c r="D103" s="17" t="s">
        <v>136</v>
      </c>
      <c r="E103" s="18"/>
      <c r="F103" s="18"/>
      <c r="G103" s="20">
        <v>1.1055555555555556</v>
      </c>
    </row>
    <row r="104" spans="1:7" ht="17.399999999999999" thickBot="1" x14ac:dyDescent="0.35">
      <c r="A104" s="16" t="s">
        <v>149</v>
      </c>
      <c r="B104" s="16" t="s">
        <v>150</v>
      </c>
      <c r="C104" s="22">
        <v>40691</v>
      </c>
      <c r="D104" s="17" t="s">
        <v>151</v>
      </c>
      <c r="E104" s="18"/>
      <c r="F104" s="18"/>
      <c r="G104" s="20">
        <v>1.0111111111111111</v>
      </c>
    </row>
    <row r="105" spans="1:7" ht="17.399999999999999" thickBot="1" x14ac:dyDescent="0.35">
      <c r="A105" s="16" t="s">
        <v>142</v>
      </c>
      <c r="B105" s="16" t="s">
        <v>135</v>
      </c>
      <c r="C105" s="22">
        <v>40691</v>
      </c>
      <c r="D105" s="17" t="s">
        <v>151</v>
      </c>
      <c r="E105" s="18"/>
      <c r="F105" s="18"/>
      <c r="G105" s="20">
        <v>1.0208333333333333</v>
      </c>
    </row>
    <row r="106" spans="1:7" ht="17.399999999999999" thickBot="1" x14ac:dyDescent="0.35">
      <c r="A106" s="16" t="s">
        <v>149</v>
      </c>
      <c r="B106" s="16" t="s">
        <v>150</v>
      </c>
      <c r="C106" s="22">
        <v>40685</v>
      </c>
      <c r="D106" s="17" t="s">
        <v>152</v>
      </c>
      <c r="E106" s="18"/>
      <c r="F106" s="18"/>
      <c r="G106" s="20">
        <v>1.0555555555555556</v>
      </c>
    </row>
    <row r="107" spans="1:7" ht="17.399999999999999" thickBot="1" x14ac:dyDescent="0.35">
      <c r="A107" s="16" t="s">
        <v>142</v>
      </c>
      <c r="B107" s="16" t="s">
        <v>135</v>
      </c>
      <c r="C107" s="22">
        <v>40685</v>
      </c>
      <c r="D107" s="17" t="s">
        <v>152</v>
      </c>
      <c r="E107" s="18"/>
      <c r="F107" s="18"/>
      <c r="G107" s="20">
        <v>1.0597222222222222</v>
      </c>
    </row>
    <row r="108" spans="1:7" ht="17.399999999999999" thickBot="1" x14ac:dyDescent="0.35">
      <c r="A108" s="16" t="s">
        <v>142</v>
      </c>
      <c r="B108" s="16" t="s">
        <v>135</v>
      </c>
      <c r="C108" s="22">
        <v>40677</v>
      </c>
      <c r="D108" s="17" t="s">
        <v>153</v>
      </c>
      <c r="E108" s="18"/>
      <c r="F108" s="18"/>
      <c r="G108" s="19">
        <v>0.9819444444444444</v>
      </c>
    </row>
    <row r="109" spans="1:7" ht="17.399999999999999" thickBot="1" x14ac:dyDescent="0.35">
      <c r="A109" s="16" t="s">
        <v>149</v>
      </c>
      <c r="B109" s="16" t="s">
        <v>150</v>
      </c>
      <c r="C109" s="22">
        <v>40677</v>
      </c>
      <c r="D109" s="17" t="s">
        <v>153</v>
      </c>
      <c r="E109" s="18"/>
      <c r="F109" s="18"/>
      <c r="G109" s="19">
        <v>0.99375000000000002</v>
      </c>
    </row>
    <row r="110" spans="1:7" ht="17.399999999999999" thickBot="1" x14ac:dyDescent="0.35">
      <c r="A110" s="16" t="s">
        <v>149</v>
      </c>
      <c r="B110" s="16" t="s">
        <v>150</v>
      </c>
      <c r="C110" s="22">
        <v>40677</v>
      </c>
      <c r="D110" s="17" t="s">
        <v>153</v>
      </c>
      <c r="E110" s="18"/>
      <c r="F110" s="18"/>
      <c r="G110" s="19">
        <v>0.99375000000000002</v>
      </c>
    </row>
    <row r="111" spans="1:7" ht="17.399999999999999" thickBot="1" x14ac:dyDescent="0.35">
      <c r="A111" s="16" t="s">
        <v>142</v>
      </c>
      <c r="B111" s="16" t="s">
        <v>135</v>
      </c>
      <c r="C111" s="22">
        <v>40663</v>
      </c>
      <c r="D111" s="17" t="s">
        <v>154</v>
      </c>
      <c r="E111" s="18"/>
      <c r="F111" s="18"/>
      <c r="G111" s="20">
        <v>1.0597222222222222</v>
      </c>
    </row>
    <row r="112" spans="1:7" ht="17.399999999999999" thickBot="1" x14ac:dyDescent="0.35">
      <c r="A112" s="16" t="s">
        <v>149</v>
      </c>
      <c r="B112" s="16" t="s">
        <v>150</v>
      </c>
      <c r="C112" s="22">
        <v>40432</v>
      </c>
      <c r="D112" s="17" t="s">
        <v>155</v>
      </c>
      <c r="E112" s="18"/>
      <c r="F112" s="18"/>
      <c r="G112" s="20">
        <v>1.0583333333333333</v>
      </c>
    </row>
    <row r="113" spans="1:7" ht="17.399999999999999" thickBot="1" x14ac:dyDescent="0.35">
      <c r="A113" s="16" t="s">
        <v>142</v>
      </c>
      <c r="B113" s="16" t="s">
        <v>135</v>
      </c>
      <c r="C113" s="22">
        <v>40432</v>
      </c>
      <c r="D113" s="17" t="s">
        <v>155</v>
      </c>
      <c r="E113" s="18"/>
      <c r="F113" s="18"/>
      <c r="G113" s="20">
        <v>1.10625</v>
      </c>
    </row>
    <row r="114" spans="1:7" ht="17.399999999999999" thickBot="1" x14ac:dyDescent="0.35">
      <c r="A114" s="16" t="s">
        <v>147</v>
      </c>
      <c r="B114" s="16" t="s">
        <v>138</v>
      </c>
      <c r="C114" s="22">
        <v>40432</v>
      </c>
      <c r="D114" s="17" t="s">
        <v>155</v>
      </c>
      <c r="E114" s="18"/>
      <c r="F114" s="18"/>
      <c r="G114" s="20">
        <v>1.1111111111111112</v>
      </c>
    </row>
    <row r="115" spans="1:7" ht="17.399999999999999" thickBot="1" x14ac:dyDescent="0.35">
      <c r="A115" s="16" t="s">
        <v>140</v>
      </c>
      <c r="B115" s="16" t="s">
        <v>139</v>
      </c>
      <c r="C115" s="22">
        <v>40432</v>
      </c>
      <c r="D115" s="17" t="s">
        <v>155</v>
      </c>
      <c r="E115" s="18"/>
      <c r="F115" s="18"/>
      <c r="G115" s="20">
        <v>1.4944444444444445</v>
      </c>
    </row>
    <row r="116" spans="1:7" ht="17.399999999999999" thickBot="1" x14ac:dyDescent="0.35">
      <c r="A116" s="16" t="s">
        <v>142</v>
      </c>
      <c r="B116" s="16" t="s">
        <v>135</v>
      </c>
      <c r="C116" s="22">
        <v>40369</v>
      </c>
      <c r="D116" s="17" t="s">
        <v>156</v>
      </c>
      <c r="E116" s="18"/>
      <c r="F116" s="18"/>
      <c r="G116" s="19">
        <v>0.91805555555555562</v>
      </c>
    </row>
    <row r="117" spans="1:7" ht="17.399999999999999" thickBot="1" x14ac:dyDescent="0.35">
      <c r="A117" s="16" t="s">
        <v>149</v>
      </c>
      <c r="B117" s="16" t="s">
        <v>150</v>
      </c>
      <c r="C117" s="22">
        <v>40369</v>
      </c>
      <c r="D117" s="17" t="s">
        <v>156</v>
      </c>
      <c r="E117" s="18"/>
      <c r="F117" s="18"/>
      <c r="G117" s="19">
        <v>0.9291666666666667</v>
      </c>
    </row>
    <row r="118" spans="1:7" ht="17.399999999999999" thickBot="1" x14ac:dyDescent="0.35">
      <c r="A118" s="16" t="s">
        <v>147</v>
      </c>
      <c r="B118" s="16" t="s">
        <v>138</v>
      </c>
      <c r="C118" s="22">
        <v>40369</v>
      </c>
      <c r="D118" s="17" t="s">
        <v>156</v>
      </c>
      <c r="E118" s="18"/>
      <c r="F118" s="18"/>
      <c r="G118" s="19">
        <v>0.96527777777777779</v>
      </c>
    </row>
    <row r="119" spans="1:7" ht="17.399999999999999" thickBot="1" x14ac:dyDescent="0.35">
      <c r="A119" s="16" t="s">
        <v>149</v>
      </c>
      <c r="B119" s="16" t="s">
        <v>150</v>
      </c>
      <c r="C119" s="22">
        <v>40362</v>
      </c>
      <c r="D119" s="17" t="s">
        <v>157</v>
      </c>
      <c r="E119" s="18"/>
      <c r="F119" s="18"/>
      <c r="G119" s="19">
        <v>0.93333333333333324</v>
      </c>
    </row>
    <row r="120" spans="1:7" ht="17.399999999999999" thickBot="1" x14ac:dyDescent="0.35">
      <c r="A120" s="16" t="s">
        <v>142</v>
      </c>
      <c r="B120" s="16" t="s">
        <v>135</v>
      </c>
      <c r="C120" s="22">
        <v>40362</v>
      </c>
      <c r="D120" s="17" t="s">
        <v>157</v>
      </c>
      <c r="E120" s="18"/>
      <c r="F120" s="18"/>
      <c r="G120" s="19">
        <v>0.94652777777777775</v>
      </c>
    </row>
    <row r="121" spans="1:7" ht="17.399999999999999" thickBot="1" x14ac:dyDescent="0.35">
      <c r="A121" s="16" t="s">
        <v>147</v>
      </c>
      <c r="B121" s="16" t="s">
        <v>138</v>
      </c>
      <c r="C121" s="22">
        <v>40362</v>
      </c>
      <c r="D121" s="17" t="s">
        <v>157</v>
      </c>
      <c r="E121" s="18"/>
      <c r="F121" s="18"/>
      <c r="G121" s="20">
        <v>1.01875</v>
      </c>
    </row>
    <row r="122" spans="1:7" ht="17.399999999999999" thickBot="1" x14ac:dyDescent="0.35">
      <c r="A122" s="16" t="s">
        <v>149</v>
      </c>
      <c r="B122" s="16" t="s">
        <v>150</v>
      </c>
      <c r="C122" s="22">
        <v>40355</v>
      </c>
      <c r="D122" s="17" t="s">
        <v>158</v>
      </c>
      <c r="E122" s="18"/>
      <c r="F122" s="18"/>
      <c r="G122" s="20">
        <v>1.0159722222222223</v>
      </c>
    </row>
    <row r="123" spans="1:7" ht="17.399999999999999" thickBot="1" x14ac:dyDescent="0.35">
      <c r="A123" s="16" t="s">
        <v>147</v>
      </c>
      <c r="B123" s="16" t="s">
        <v>138</v>
      </c>
      <c r="C123" s="22">
        <v>40355</v>
      </c>
      <c r="D123" s="17" t="s">
        <v>158</v>
      </c>
      <c r="E123" s="18"/>
      <c r="F123" s="18"/>
      <c r="G123" s="20">
        <v>1.0555555555555556</v>
      </c>
    </row>
    <row r="124" spans="1:7" ht="17.399999999999999" thickBot="1" x14ac:dyDescent="0.35">
      <c r="A124" s="16" t="s">
        <v>142</v>
      </c>
      <c r="B124" s="16" t="s">
        <v>135</v>
      </c>
      <c r="C124" s="22">
        <v>40334</v>
      </c>
      <c r="D124" s="17" t="s">
        <v>159</v>
      </c>
      <c r="E124" s="18"/>
      <c r="F124" s="18"/>
      <c r="G124" s="19">
        <v>0.97916666666666663</v>
      </c>
    </row>
    <row r="125" spans="1:7" ht="17.399999999999999" thickBot="1" x14ac:dyDescent="0.35">
      <c r="A125" s="16" t="s">
        <v>149</v>
      </c>
      <c r="B125" s="16" t="s">
        <v>160</v>
      </c>
      <c r="C125" s="22">
        <v>40334</v>
      </c>
      <c r="D125" s="17" t="s">
        <v>159</v>
      </c>
      <c r="E125" s="18"/>
      <c r="F125" s="18"/>
      <c r="G125" s="20">
        <v>1.0055555555555555</v>
      </c>
    </row>
    <row r="126" spans="1:7" ht="17.399999999999999" thickBot="1" x14ac:dyDescent="0.35">
      <c r="A126" s="16" t="s">
        <v>149</v>
      </c>
      <c r="B126" s="16" t="s">
        <v>150</v>
      </c>
      <c r="C126" s="22">
        <v>40327</v>
      </c>
      <c r="D126" s="17" t="s">
        <v>151</v>
      </c>
      <c r="E126" s="18"/>
      <c r="F126" s="18"/>
      <c r="G126" s="20">
        <v>1.0256944444444445</v>
      </c>
    </row>
    <row r="127" spans="1:7" ht="17.399999999999999" thickBot="1" x14ac:dyDescent="0.35">
      <c r="A127" s="16" t="s">
        <v>142</v>
      </c>
      <c r="B127" s="16" t="s">
        <v>135</v>
      </c>
      <c r="C127" s="22">
        <v>40327</v>
      </c>
      <c r="D127" s="17" t="s">
        <v>151</v>
      </c>
      <c r="E127" s="18"/>
      <c r="F127" s="18"/>
      <c r="G127" s="20">
        <v>1.0381944444444444</v>
      </c>
    </row>
    <row r="128" spans="1:7" ht="17.399999999999999" thickBot="1" x14ac:dyDescent="0.35">
      <c r="A128" s="16" t="s">
        <v>147</v>
      </c>
      <c r="B128" s="16" t="s">
        <v>138</v>
      </c>
      <c r="C128" s="22">
        <v>40327</v>
      </c>
      <c r="D128" s="17" t="s">
        <v>151</v>
      </c>
      <c r="E128" s="18"/>
      <c r="F128" s="18"/>
      <c r="G128" s="20">
        <v>1.1152777777777778</v>
      </c>
    </row>
    <row r="129" spans="1:7" ht="17.399999999999999" thickBot="1" x14ac:dyDescent="0.35">
      <c r="A129" s="16" t="s">
        <v>147</v>
      </c>
      <c r="B129" s="16" t="s">
        <v>138</v>
      </c>
      <c r="C129" s="22">
        <v>40320</v>
      </c>
      <c r="D129" s="17" t="s">
        <v>161</v>
      </c>
      <c r="E129" s="18"/>
      <c r="F129" s="18"/>
      <c r="G129" s="20">
        <v>1.0145833333333334</v>
      </c>
    </row>
    <row r="130" spans="1:7" ht="17.399999999999999" thickBot="1" x14ac:dyDescent="0.35">
      <c r="A130" s="16" t="s">
        <v>149</v>
      </c>
      <c r="B130" s="16" t="s">
        <v>150</v>
      </c>
      <c r="C130" s="22">
        <v>40313</v>
      </c>
      <c r="D130" s="17" t="s">
        <v>153</v>
      </c>
      <c r="E130" s="18"/>
      <c r="F130" s="18"/>
      <c r="G130" s="20">
        <v>1.0229166666666667</v>
      </c>
    </row>
    <row r="131" spans="1:7" ht="17.399999999999999" thickBot="1" x14ac:dyDescent="0.35">
      <c r="A131" s="16" t="s">
        <v>142</v>
      </c>
      <c r="B131" s="16" t="s">
        <v>135</v>
      </c>
      <c r="C131" s="22">
        <v>40313</v>
      </c>
      <c r="D131" s="17" t="s">
        <v>153</v>
      </c>
      <c r="E131" s="18"/>
      <c r="F131" s="18"/>
      <c r="G131" s="20">
        <v>1.0354166666666667</v>
      </c>
    </row>
    <row r="132" spans="1:7" ht="17.399999999999999" thickBot="1" x14ac:dyDescent="0.35">
      <c r="A132" s="16" t="s">
        <v>147</v>
      </c>
      <c r="B132" s="16" t="s">
        <v>138</v>
      </c>
      <c r="C132" s="22">
        <v>40313</v>
      </c>
      <c r="D132" s="17" t="s">
        <v>153</v>
      </c>
      <c r="E132" s="18"/>
      <c r="F132" s="18"/>
      <c r="G132" s="20">
        <v>1.0618055555555557</v>
      </c>
    </row>
    <row r="133" spans="1:7" ht="17.399999999999999" thickBot="1" x14ac:dyDescent="0.35">
      <c r="A133" s="16" t="s">
        <v>149</v>
      </c>
      <c r="B133" s="16" t="s">
        <v>150</v>
      </c>
      <c r="C133" s="22">
        <v>40285</v>
      </c>
      <c r="D133" s="17" t="s">
        <v>162</v>
      </c>
      <c r="E133" s="18"/>
      <c r="F133" s="18"/>
      <c r="G133" s="20">
        <v>1.0180555555555555</v>
      </c>
    </row>
    <row r="134" spans="1:7" ht="17.399999999999999" thickBot="1" x14ac:dyDescent="0.35">
      <c r="A134" s="16" t="s">
        <v>142</v>
      </c>
      <c r="B134" s="16" t="s">
        <v>135</v>
      </c>
      <c r="C134" s="22">
        <v>40285</v>
      </c>
      <c r="D134" s="17" t="s">
        <v>162</v>
      </c>
      <c r="E134" s="18"/>
      <c r="F134" s="18"/>
      <c r="G134" s="20">
        <v>1.0513888888888889</v>
      </c>
    </row>
    <row r="135" spans="1:7" ht="17.399999999999999" thickBot="1" x14ac:dyDescent="0.35">
      <c r="A135" s="16" t="s">
        <v>147</v>
      </c>
      <c r="B135" s="16" t="s">
        <v>138</v>
      </c>
      <c r="C135" s="22">
        <v>40075</v>
      </c>
      <c r="D135" s="17" t="s">
        <v>163</v>
      </c>
      <c r="E135" s="18"/>
      <c r="F135" s="18"/>
      <c r="G135" s="21">
        <v>4.4120370370370372E-2</v>
      </c>
    </row>
    <row r="136" spans="1:7" ht="17.399999999999999" thickBot="1" x14ac:dyDescent="0.35">
      <c r="A136" s="16" t="s">
        <v>142</v>
      </c>
      <c r="B136" s="16" t="s">
        <v>135</v>
      </c>
      <c r="C136" s="22">
        <v>40075</v>
      </c>
      <c r="D136" s="17" t="s">
        <v>163</v>
      </c>
      <c r="E136" s="18"/>
      <c r="F136" s="18"/>
      <c r="G136" s="20">
        <v>2.4583333333333335</v>
      </c>
    </row>
    <row r="137" spans="1:7" ht="17.399999999999999" thickBot="1" x14ac:dyDescent="0.35">
      <c r="A137" s="16" t="s">
        <v>149</v>
      </c>
      <c r="B137" s="16" t="s">
        <v>150</v>
      </c>
      <c r="C137" s="22">
        <v>40075</v>
      </c>
      <c r="D137" s="17" t="s">
        <v>163</v>
      </c>
      <c r="E137" s="18"/>
      <c r="F137" s="18"/>
      <c r="G137" s="20">
        <v>2.4722222222222223</v>
      </c>
    </row>
    <row r="138" spans="1:7" ht="17.399999999999999" thickBot="1" x14ac:dyDescent="0.35">
      <c r="A138" s="16" t="s">
        <v>20</v>
      </c>
      <c r="B138" s="16" t="s">
        <v>164</v>
      </c>
      <c r="C138" s="22">
        <v>40047</v>
      </c>
      <c r="D138" s="17" t="s">
        <v>165</v>
      </c>
      <c r="E138" s="18"/>
      <c r="F138" s="18"/>
      <c r="G138" s="19">
        <v>0.99375000000000002</v>
      </c>
    </row>
    <row r="139" spans="1:7" ht="17.399999999999999" thickBot="1" x14ac:dyDescent="0.35">
      <c r="A139" s="16" t="s">
        <v>166</v>
      </c>
      <c r="B139" s="16" t="s">
        <v>167</v>
      </c>
      <c r="C139" s="22">
        <v>40047</v>
      </c>
      <c r="D139" s="17" t="s">
        <v>165</v>
      </c>
      <c r="E139" s="18"/>
      <c r="F139" s="18"/>
      <c r="G139" s="20">
        <v>1.0361111111111112</v>
      </c>
    </row>
    <row r="140" spans="1:7" ht="17.399999999999999" thickBot="1" x14ac:dyDescent="0.35">
      <c r="A140" s="16" t="s">
        <v>149</v>
      </c>
      <c r="B140" s="16" t="s">
        <v>150</v>
      </c>
      <c r="C140" s="22">
        <v>40040</v>
      </c>
      <c r="D140" s="17" t="s">
        <v>168</v>
      </c>
      <c r="E140" s="18"/>
      <c r="F140" s="18"/>
      <c r="G140" s="19">
        <v>0.99930555555555556</v>
      </c>
    </row>
    <row r="141" spans="1:7" ht="17.399999999999999" thickBot="1" x14ac:dyDescent="0.35">
      <c r="A141" s="16" t="s">
        <v>142</v>
      </c>
      <c r="B141" s="16" t="s">
        <v>169</v>
      </c>
      <c r="C141" s="22">
        <v>40040</v>
      </c>
      <c r="D141" s="17" t="s">
        <v>168</v>
      </c>
      <c r="E141" s="18"/>
      <c r="F141" s="18"/>
      <c r="G141" s="20">
        <v>1.6979166666666667</v>
      </c>
    </row>
    <row r="142" spans="1:7" ht="17.399999999999999" thickBot="1" x14ac:dyDescent="0.35">
      <c r="A142" s="16" t="s">
        <v>147</v>
      </c>
      <c r="B142" s="16" t="s">
        <v>138</v>
      </c>
      <c r="C142" s="22">
        <v>39991</v>
      </c>
      <c r="D142" s="17" t="s">
        <v>170</v>
      </c>
      <c r="E142" s="18"/>
      <c r="F142" s="18"/>
      <c r="G142" s="20">
        <v>1.0743055555555556</v>
      </c>
    </row>
    <row r="143" spans="1:7" ht="17.399999999999999" thickBot="1" x14ac:dyDescent="0.35">
      <c r="A143" s="16" t="s">
        <v>171</v>
      </c>
      <c r="B143" s="16"/>
      <c r="C143" s="22">
        <v>39977</v>
      </c>
      <c r="D143" s="17" t="s">
        <v>172</v>
      </c>
      <c r="E143" s="18"/>
      <c r="F143" s="18"/>
      <c r="G143" s="21">
        <v>4.1840277777777775E-2</v>
      </c>
    </row>
    <row r="144" spans="1:7" ht="17.399999999999999" thickBot="1" x14ac:dyDescent="0.35">
      <c r="A144" s="16" t="s">
        <v>173</v>
      </c>
      <c r="B144" s="16" t="s">
        <v>150</v>
      </c>
      <c r="C144" s="22">
        <v>39970</v>
      </c>
      <c r="D144" s="17" t="s">
        <v>174</v>
      </c>
      <c r="E144" s="18"/>
      <c r="F144" s="18"/>
      <c r="G144" s="19">
        <v>0.96597222222222223</v>
      </c>
    </row>
    <row r="145" spans="1:7" ht="17.399999999999999" thickBot="1" x14ac:dyDescent="0.35">
      <c r="A145" s="16" t="s">
        <v>142</v>
      </c>
      <c r="B145" s="16" t="s">
        <v>135</v>
      </c>
      <c r="C145" s="22">
        <v>39970</v>
      </c>
      <c r="D145" s="17" t="s">
        <v>175</v>
      </c>
      <c r="E145" s="18"/>
      <c r="F145" s="18"/>
      <c r="G145" s="20">
        <v>1.0208333333333333</v>
      </c>
    </row>
    <row r="146" spans="1:7" ht="17.399999999999999" thickBot="1" x14ac:dyDescent="0.35">
      <c r="A146" s="16" t="s">
        <v>149</v>
      </c>
      <c r="B146" s="16" t="s">
        <v>150</v>
      </c>
      <c r="C146" s="22">
        <v>39970</v>
      </c>
      <c r="D146" s="17" t="s">
        <v>175</v>
      </c>
      <c r="E146" s="18"/>
      <c r="F146" s="18"/>
      <c r="G146" s="20">
        <v>1.0423611111111111</v>
      </c>
    </row>
    <row r="147" spans="1:7" ht="17.399999999999999" thickBot="1" x14ac:dyDescent="0.35">
      <c r="A147" s="16" t="s">
        <v>173</v>
      </c>
      <c r="B147" s="16" t="s">
        <v>150</v>
      </c>
      <c r="C147" s="22">
        <v>39963</v>
      </c>
      <c r="D147" s="17" t="s">
        <v>176</v>
      </c>
      <c r="E147" s="18"/>
      <c r="F147" s="18"/>
      <c r="G147" s="19">
        <v>0.98958333333333337</v>
      </c>
    </row>
    <row r="148" spans="1:7" ht="17.399999999999999" thickBot="1" x14ac:dyDescent="0.35">
      <c r="A148" s="16" t="s">
        <v>142</v>
      </c>
      <c r="B148" s="16" t="s">
        <v>135</v>
      </c>
      <c r="C148" s="22">
        <v>39963</v>
      </c>
      <c r="D148" s="17" t="s">
        <v>176</v>
      </c>
      <c r="E148" s="18"/>
      <c r="F148" s="18"/>
      <c r="G148" s="20">
        <v>1.0062499999999999</v>
      </c>
    </row>
    <row r="149" spans="1:7" ht="17.399999999999999" thickBot="1" x14ac:dyDescent="0.35">
      <c r="A149" s="16" t="s">
        <v>149</v>
      </c>
      <c r="B149" s="16" t="s">
        <v>150</v>
      </c>
      <c r="C149" s="22">
        <v>39963</v>
      </c>
      <c r="D149" s="17" t="s">
        <v>176</v>
      </c>
      <c r="E149" s="18"/>
      <c r="F149" s="18"/>
      <c r="G149" s="20">
        <v>1.0104166666666667</v>
      </c>
    </row>
    <row r="150" spans="1:7" ht="17.399999999999999" thickBot="1" x14ac:dyDescent="0.35">
      <c r="A150" s="16" t="s">
        <v>147</v>
      </c>
      <c r="B150" s="16" t="s">
        <v>138</v>
      </c>
      <c r="C150" s="22">
        <v>39963</v>
      </c>
      <c r="D150" s="17" t="s">
        <v>177</v>
      </c>
      <c r="E150" s="18"/>
      <c r="F150" s="18"/>
      <c r="G150" s="20">
        <v>1.0243055555555556</v>
      </c>
    </row>
    <row r="151" spans="1:7" ht="17.399999999999999" thickBot="1" x14ac:dyDescent="0.35">
      <c r="A151" s="16" t="s">
        <v>149</v>
      </c>
      <c r="B151" s="16" t="s">
        <v>150</v>
      </c>
      <c r="C151" s="22">
        <v>39928</v>
      </c>
      <c r="D151" s="17" t="s">
        <v>170</v>
      </c>
      <c r="E151" s="18"/>
      <c r="F151" s="18"/>
      <c r="G151" s="20">
        <v>1.0395833333333333</v>
      </c>
    </row>
    <row r="152" spans="1:7" ht="17.399999999999999" thickBot="1" x14ac:dyDescent="0.35">
      <c r="A152" s="16" t="s">
        <v>142</v>
      </c>
      <c r="B152" s="16" t="s">
        <v>135</v>
      </c>
      <c r="C152" s="22">
        <v>39928</v>
      </c>
      <c r="D152" s="17" t="s">
        <v>170</v>
      </c>
      <c r="E152" s="18"/>
      <c r="F152" s="18"/>
      <c r="G152" s="20">
        <v>1.0597222222222222</v>
      </c>
    </row>
    <row r="153" spans="1:7" ht="17.399999999999999" thickBot="1" x14ac:dyDescent="0.35">
      <c r="A153" s="16" t="s">
        <v>142</v>
      </c>
      <c r="B153" s="16" t="s">
        <v>135</v>
      </c>
      <c r="C153" s="22">
        <v>39921</v>
      </c>
      <c r="D153" s="17" t="s">
        <v>162</v>
      </c>
      <c r="E153" s="18"/>
      <c r="F153" s="18"/>
      <c r="G153" s="20">
        <v>1.0541666666666667</v>
      </c>
    </row>
    <row r="154" spans="1:7" ht="17.399999999999999" thickBot="1" x14ac:dyDescent="0.35">
      <c r="A154" s="16" t="s">
        <v>142</v>
      </c>
      <c r="B154" s="16" t="s">
        <v>135</v>
      </c>
      <c r="C154" s="22">
        <v>39921</v>
      </c>
      <c r="D154" s="17" t="s">
        <v>162</v>
      </c>
      <c r="E154" s="18"/>
      <c r="F154" s="18"/>
      <c r="G154" s="20">
        <v>1.0541666666666667</v>
      </c>
    </row>
    <row r="155" spans="1:7" ht="17.399999999999999" thickBot="1" x14ac:dyDescent="0.35">
      <c r="A155" s="16" t="s">
        <v>142</v>
      </c>
      <c r="B155" s="16" t="s">
        <v>135</v>
      </c>
      <c r="C155" s="22">
        <v>39704</v>
      </c>
      <c r="D155" s="17" t="s">
        <v>178</v>
      </c>
      <c r="E155" s="18"/>
      <c r="F155" s="18"/>
      <c r="G155" s="19">
        <v>0.96805555555555556</v>
      </c>
    </row>
    <row r="156" spans="1:7" ht="17.399999999999999" thickBot="1" x14ac:dyDescent="0.35">
      <c r="A156" s="16" t="s">
        <v>147</v>
      </c>
      <c r="B156" s="16" t="s">
        <v>138</v>
      </c>
      <c r="C156" s="22">
        <v>39704</v>
      </c>
      <c r="D156" s="17" t="s">
        <v>178</v>
      </c>
      <c r="E156" s="18"/>
      <c r="F156" s="18"/>
      <c r="G156" s="19">
        <v>0.99861111111111101</v>
      </c>
    </row>
    <row r="157" spans="1:7" ht="17.399999999999999" thickBot="1" x14ac:dyDescent="0.35">
      <c r="A157" s="16" t="s">
        <v>142</v>
      </c>
      <c r="B157" s="16" t="s">
        <v>135</v>
      </c>
      <c r="C157" s="22">
        <v>39690</v>
      </c>
      <c r="D157" s="17" t="s">
        <v>179</v>
      </c>
      <c r="E157" s="18"/>
      <c r="F157" s="18"/>
      <c r="G157" s="19">
        <v>0.92499999999999993</v>
      </c>
    </row>
    <row r="158" spans="1:7" ht="17.399999999999999" thickBot="1" x14ac:dyDescent="0.35">
      <c r="A158" s="16" t="s">
        <v>149</v>
      </c>
      <c r="B158" s="16" t="s">
        <v>150</v>
      </c>
      <c r="C158" s="22">
        <v>39690</v>
      </c>
      <c r="D158" s="17" t="s">
        <v>179</v>
      </c>
      <c r="E158" s="18"/>
      <c r="F158" s="18"/>
      <c r="G158" s="19">
        <v>0.96736111111111101</v>
      </c>
    </row>
    <row r="159" spans="1:7" ht="17.399999999999999" thickBot="1" x14ac:dyDescent="0.35">
      <c r="A159" s="16" t="s">
        <v>142</v>
      </c>
      <c r="B159" s="16" t="s">
        <v>181</v>
      </c>
      <c r="C159" s="22">
        <v>39677</v>
      </c>
      <c r="D159" s="17" t="s">
        <v>180</v>
      </c>
      <c r="E159" s="18"/>
      <c r="F159" s="18"/>
      <c r="G159" s="21">
        <v>4.2488425925925923E-2</v>
      </c>
    </row>
    <row r="160" spans="1:7" ht="17.399999999999999" thickBot="1" x14ac:dyDescent="0.35">
      <c r="A160" s="16" t="s">
        <v>149</v>
      </c>
      <c r="B160" s="16" t="s">
        <v>150</v>
      </c>
      <c r="C160" s="22">
        <v>39677</v>
      </c>
      <c r="D160" s="17" t="s">
        <v>180</v>
      </c>
      <c r="E160" s="18"/>
      <c r="F160" s="18"/>
      <c r="G160" s="21">
        <v>4.3402777777777783E-2</v>
      </c>
    </row>
    <row r="161" spans="1:7" ht="17.399999999999999" thickBot="1" x14ac:dyDescent="0.35">
      <c r="A161" s="16" t="s">
        <v>147</v>
      </c>
      <c r="B161" s="16" t="s">
        <v>138</v>
      </c>
      <c r="C161" s="22">
        <v>39677</v>
      </c>
      <c r="D161" s="17" t="s">
        <v>180</v>
      </c>
      <c r="E161" s="18"/>
      <c r="F161" s="18"/>
      <c r="G161" s="21">
        <v>4.6631944444444441E-2</v>
      </c>
    </row>
    <row r="162" spans="1:7" ht="17.399999999999999" thickBot="1" x14ac:dyDescent="0.35">
      <c r="A162" s="16" t="s">
        <v>149</v>
      </c>
      <c r="B162" s="16" t="s">
        <v>160</v>
      </c>
      <c r="C162" s="22">
        <v>39641</v>
      </c>
      <c r="D162" s="17" t="s">
        <v>136</v>
      </c>
      <c r="E162" s="18"/>
      <c r="F162" s="18"/>
      <c r="G162" s="20">
        <v>1.0090277777777776</v>
      </c>
    </row>
    <row r="163" spans="1:7" ht="17.399999999999999" thickBot="1" x14ac:dyDescent="0.35">
      <c r="A163" s="16" t="s">
        <v>142</v>
      </c>
      <c r="B163" s="16" t="s">
        <v>135</v>
      </c>
      <c r="C163" s="22">
        <v>39641</v>
      </c>
      <c r="D163" s="17" t="s">
        <v>136</v>
      </c>
      <c r="E163" s="18"/>
      <c r="F163" s="18"/>
      <c r="G163" s="20">
        <v>1.0250000000000001</v>
      </c>
    </row>
    <row r="164" spans="1:7" ht="17.399999999999999" thickBot="1" x14ac:dyDescent="0.35">
      <c r="A164" s="16" t="s">
        <v>147</v>
      </c>
      <c r="B164" s="16" t="s">
        <v>138</v>
      </c>
      <c r="C164" s="22">
        <v>39641</v>
      </c>
      <c r="D164" s="17" t="s">
        <v>136</v>
      </c>
      <c r="E164" s="18"/>
      <c r="F164" s="18"/>
      <c r="G164" s="20">
        <v>1.0631944444444443</v>
      </c>
    </row>
    <row r="165" spans="1:7" ht="17.399999999999999" thickBot="1" x14ac:dyDescent="0.35">
      <c r="A165" s="16" t="s">
        <v>149</v>
      </c>
      <c r="B165" s="16" t="s">
        <v>150</v>
      </c>
      <c r="C165" s="22">
        <v>39585</v>
      </c>
      <c r="D165" s="17" t="s">
        <v>153</v>
      </c>
      <c r="E165" s="18"/>
      <c r="F165" s="18"/>
      <c r="G165" s="19">
        <v>0.9902777777777777</v>
      </c>
    </row>
    <row r="166" spans="1:7" ht="17.399999999999999" thickBot="1" x14ac:dyDescent="0.35">
      <c r="A166" s="16" t="s">
        <v>147</v>
      </c>
      <c r="B166" s="16" t="s">
        <v>138</v>
      </c>
      <c r="C166" s="22">
        <v>39585</v>
      </c>
      <c r="D166" s="17" t="s">
        <v>153</v>
      </c>
      <c r="E166" s="18"/>
      <c r="F166" s="18"/>
      <c r="G166" s="20">
        <v>1.0527777777777778</v>
      </c>
    </row>
    <row r="167" spans="1:7" ht="17.399999999999999" thickBot="1" x14ac:dyDescent="0.35">
      <c r="A167" s="16" t="s">
        <v>142</v>
      </c>
      <c r="B167" s="16" t="s">
        <v>135</v>
      </c>
      <c r="C167" s="22">
        <v>39585</v>
      </c>
      <c r="D167" s="17" t="s">
        <v>153</v>
      </c>
      <c r="E167" s="18"/>
      <c r="F167" s="18"/>
      <c r="G167" s="20">
        <v>1.0736111111111111</v>
      </c>
    </row>
    <row r="168" spans="1:7" ht="17.399999999999999" thickBot="1" x14ac:dyDescent="0.35">
      <c r="A168" s="16" t="s">
        <v>142</v>
      </c>
      <c r="B168" s="16" t="s">
        <v>135</v>
      </c>
      <c r="C168" s="22">
        <v>39578</v>
      </c>
      <c r="D168" s="17" t="s">
        <v>183</v>
      </c>
      <c r="E168" s="18"/>
      <c r="F168" s="18"/>
      <c r="G168" s="19">
        <v>0.92847222222222225</v>
      </c>
    </row>
    <row r="169" spans="1:7" ht="17.399999999999999" thickBot="1" x14ac:dyDescent="0.35">
      <c r="A169" s="16" t="s">
        <v>149</v>
      </c>
      <c r="B169" s="16" t="s">
        <v>150</v>
      </c>
      <c r="C169" s="22">
        <v>39578</v>
      </c>
      <c r="D169" s="17" t="s">
        <v>183</v>
      </c>
      <c r="E169" s="18"/>
      <c r="F169" s="18"/>
      <c r="G169" s="19">
        <v>0.93888888888888899</v>
      </c>
    </row>
    <row r="170" spans="1:7" ht="17.399999999999999" thickBot="1" x14ac:dyDescent="0.35">
      <c r="A170" s="16" t="s">
        <v>171</v>
      </c>
      <c r="B170" s="16"/>
      <c r="C170" s="22">
        <v>39578</v>
      </c>
      <c r="D170" s="17" t="s">
        <v>182</v>
      </c>
      <c r="E170" s="18"/>
      <c r="F170" s="18"/>
      <c r="G170" s="19">
        <v>0.93958333333333333</v>
      </c>
    </row>
    <row r="171" spans="1:7" ht="17.399999999999999" thickBot="1" x14ac:dyDescent="0.35">
      <c r="A171" s="16" t="s">
        <v>147</v>
      </c>
      <c r="B171" s="16" t="s">
        <v>138</v>
      </c>
      <c r="C171" s="22">
        <v>39578</v>
      </c>
      <c r="D171" s="17" t="s">
        <v>183</v>
      </c>
      <c r="E171" s="18"/>
      <c r="F171" s="18"/>
      <c r="G171" s="20">
        <v>1.0013888888888889</v>
      </c>
    </row>
    <row r="172" spans="1:7" ht="17.399999999999999" thickBot="1" x14ac:dyDescent="0.35">
      <c r="A172" s="16" t="s">
        <v>142</v>
      </c>
      <c r="B172" s="16" t="s">
        <v>135</v>
      </c>
      <c r="C172" s="22">
        <v>39571</v>
      </c>
      <c r="D172" s="17" t="s">
        <v>154</v>
      </c>
      <c r="E172" s="18"/>
      <c r="F172" s="18"/>
      <c r="G172" s="20">
        <v>1.0013888888888889</v>
      </c>
    </row>
    <row r="173" spans="1:7" ht="17.399999999999999" thickBot="1" x14ac:dyDescent="0.35">
      <c r="A173" s="16" t="s">
        <v>142</v>
      </c>
      <c r="B173" s="16" t="s">
        <v>135</v>
      </c>
      <c r="C173" s="22">
        <v>39564</v>
      </c>
      <c r="D173" s="17" t="s">
        <v>162</v>
      </c>
      <c r="E173" s="18"/>
      <c r="F173" s="18"/>
      <c r="G173" s="19">
        <v>0.99930555555555556</v>
      </c>
    </row>
    <row r="174" spans="1:7" ht="17.399999999999999" thickBot="1" x14ac:dyDescent="0.35">
      <c r="A174" s="16" t="s">
        <v>147</v>
      </c>
      <c r="B174" s="16" t="s">
        <v>138</v>
      </c>
      <c r="C174" s="22">
        <v>39564</v>
      </c>
      <c r="D174" s="17" t="s">
        <v>162</v>
      </c>
      <c r="E174" s="18"/>
      <c r="F174" s="18"/>
      <c r="G174" s="20">
        <v>1.0541666666666667</v>
      </c>
    </row>
    <row r="175" spans="1:7" s="33" customFormat="1" ht="17.399999999999999" thickBot="1" x14ac:dyDescent="0.35">
      <c r="A175" s="16" t="s">
        <v>149</v>
      </c>
      <c r="B175" s="16" t="s">
        <v>150</v>
      </c>
      <c r="C175" s="22">
        <v>39348</v>
      </c>
      <c r="D175" s="17" t="s">
        <v>184</v>
      </c>
      <c r="E175" s="18"/>
      <c r="F175" s="18"/>
      <c r="G175" s="21">
        <v>4.2442129629629628E-2</v>
      </c>
    </row>
    <row r="176" spans="1:7" ht="17.399999999999999" thickBot="1" x14ac:dyDescent="0.35">
      <c r="A176" s="16" t="s">
        <v>142</v>
      </c>
      <c r="B176" s="16" t="s">
        <v>135</v>
      </c>
      <c r="C176" s="22">
        <v>39348</v>
      </c>
      <c r="D176" s="17" t="s">
        <v>184</v>
      </c>
      <c r="E176" s="18"/>
      <c r="F176" s="18"/>
      <c r="G176" s="21">
        <v>4.4699074074074079E-2</v>
      </c>
    </row>
    <row r="177" spans="1:7" ht="17.399999999999999" thickBot="1" x14ac:dyDescent="0.35">
      <c r="A177" s="28" t="s">
        <v>56</v>
      </c>
      <c r="B177" s="28" t="s">
        <v>185</v>
      </c>
      <c r="C177" s="29">
        <v>39348</v>
      </c>
      <c r="D177" s="30" t="s">
        <v>186</v>
      </c>
      <c r="E177" s="31"/>
      <c r="F177" s="31"/>
      <c r="G177" s="32">
        <v>8.184027777777779E-2</v>
      </c>
    </row>
    <row r="178" spans="1:7" ht="17.399999999999999" thickBot="1" x14ac:dyDescent="0.35">
      <c r="A178" s="16" t="s">
        <v>126</v>
      </c>
      <c r="B178" s="16" t="s">
        <v>127</v>
      </c>
      <c r="C178" s="22">
        <v>39299</v>
      </c>
      <c r="D178" s="17" t="s">
        <v>187</v>
      </c>
      <c r="E178" s="18"/>
      <c r="F178" s="18"/>
      <c r="G178" s="21">
        <v>8.8611111111111099E-2</v>
      </c>
    </row>
    <row r="179" spans="1:7" ht="17.399999999999999" thickBot="1" x14ac:dyDescent="0.35">
      <c r="A179" s="16" t="s">
        <v>142</v>
      </c>
      <c r="B179" s="16" t="s">
        <v>135</v>
      </c>
      <c r="C179" s="22">
        <v>39291</v>
      </c>
      <c r="D179" s="17" t="s">
        <v>188</v>
      </c>
      <c r="E179" s="18"/>
      <c r="F179" s="18"/>
      <c r="G179" s="20">
        <v>1.0465277777777777</v>
      </c>
    </row>
    <row r="180" spans="1:7" ht="17.399999999999999" thickBot="1" x14ac:dyDescent="0.35">
      <c r="A180" s="16" t="s">
        <v>189</v>
      </c>
      <c r="B180" s="16" t="s">
        <v>138</v>
      </c>
      <c r="C180" s="22">
        <v>39291</v>
      </c>
      <c r="D180" s="17" t="s">
        <v>188</v>
      </c>
      <c r="E180" s="18"/>
      <c r="F180" s="18"/>
      <c r="G180" s="20">
        <v>1.1465277777777778</v>
      </c>
    </row>
    <row r="181" spans="1:7" ht="17.399999999999999" thickBot="1" x14ac:dyDescent="0.35">
      <c r="A181" s="16" t="s">
        <v>142</v>
      </c>
      <c r="B181" s="16" t="s">
        <v>135</v>
      </c>
      <c r="C181" s="22">
        <v>39264</v>
      </c>
      <c r="D181" s="17" t="s">
        <v>190</v>
      </c>
      <c r="E181" s="18"/>
      <c r="F181" s="18"/>
      <c r="G181" s="21">
        <v>4.4722222222222219E-2</v>
      </c>
    </row>
    <row r="182" spans="1:7" ht="17.399999999999999" thickBot="1" x14ac:dyDescent="0.35">
      <c r="A182" s="16" t="s">
        <v>142</v>
      </c>
      <c r="B182" s="16" t="s">
        <v>135</v>
      </c>
      <c r="C182" s="22">
        <v>39263</v>
      </c>
      <c r="D182" s="17" t="s">
        <v>191</v>
      </c>
      <c r="E182" s="18"/>
      <c r="F182" s="18"/>
      <c r="G182" s="19">
        <v>0.97152777777777777</v>
      </c>
    </row>
    <row r="183" spans="1:7" ht="17.399999999999999" thickBot="1" x14ac:dyDescent="0.35">
      <c r="A183" s="16" t="s">
        <v>149</v>
      </c>
      <c r="B183" s="16" t="s">
        <v>150</v>
      </c>
      <c r="C183" s="22">
        <v>39263</v>
      </c>
      <c r="D183" s="17" t="s">
        <v>191</v>
      </c>
      <c r="E183" s="18"/>
      <c r="F183" s="18"/>
      <c r="G183" s="19">
        <v>0.9916666666666667</v>
      </c>
    </row>
    <row r="184" spans="1:7" ht="17.399999999999999" thickBot="1" x14ac:dyDescent="0.35">
      <c r="A184" s="16" t="s">
        <v>142</v>
      </c>
      <c r="B184" s="16" t="s">
        <v>135</v>
      </c>
      <c r="C184" s="22">
        <v>39249</v>
      </c>
      <c r="D184" s="17" t="s">
        <v>192</v>
      </c>
      <c r="E184" s="18"/>
      <c r="F184" s="18"/>
      <c r="G184" s="19">
        <v>0.94027777777777777</v>
      </c>
    </row>
    <row r="185" spans="1:7" ht="17.399999999999999" thickBot="1" x14ac:dyDescent="0.35">
      <c r="A185" s="16" t="s">
        <v>149</v>
      </c>
      <c r="B185" s="16" t="s">
        <v>150</v>
      </c>
      <c r="C185" s="22">
        <v>39249</v>
      </c>
      <c r="D185" s="17" t="s">
        <v>192</v>
      </c>
      <c r="E185" s="18"/>
      <c r="F185" s="18"/>
      <c r="G185" s="19">
        <v>0.9604166666666667</v>
      </c>
    </row>
    <row r="186" spans="1:7" ht="17.399999999999999" thickBot="1" x14ac:dyDescent="0.35">
      <c r="A186" s="16" t="s">
        <v>149</v>
      </c>
      <c r="B186" s="16" t="s">
        <v>150</v>
      </c>
      <c r="C186" s="22">
        <v>39207</v>
      </c>
      <c r="D186" s="17" t="s">
        <v>193</v>
      </c>
      <c r="E186" s="18"/>
      <c r="F186" s="18"/>
      <c r="G186" s="19">
        <v>0.99583333333333324</v>
      </c>
    </row>
    <row r="187" spans="1:7" ht="17.399999999999999" thickBot="1" x14ac:dyDescent="0.35">
      <c r="A187" s="16" t="s">
        <v>142</v>
      </c>
      <c r="B187" s="16" t="s">
        <v>135</v>
      </c>
      <c r="C187" s="22">
        <v>39207</v>
      </c>
      <c r="D187" s="17" t="s">
        <v>193</v>
      </c>
      <c r="E187" s="18"/>
      <c r="F187" s="18"/>
      <c r="G187" s="20">
        <v>1.0263888888888888</v>
      </c>
    </row>
    <row r="188" spans="1:7" ht="17.399999999999999" thickBot="1" x14ac:dyDescent="0.35">
      <c r="A188" s="16" t="s">
        <v>142</v>
      </c>
      <c r="B188" s="16" t="s">
        <v>135</v>
      </c>
      <c r="C188" s="22">
        <v>39200</v>
      </c>
      <c r="D188" s="17" t="s">
        <v>194</v>
      </c>
      <c r="E188" s="18"/>
      <c r="F188" s="18"/>
      <c r="G188" s="21">
        <v>4.4270833333333336E-2</v>
      </c>
    </row>
    <row r="189" spans="1:7" ht="17.399999999999999" thickBot="1" x14ac:dyDescent="0.35">
      <c r="A189" s="16" t="s">
        <v>142</v>
      </c>
      <c r="B189" s="16" t="s">
        <v>135</v>
      </c>
      <c r="C189" s="22">
        <v>38984</v>
      </c>
      <c r="D189" s="17" t="s">
        <v>195</v>
      </c>
      <c r="E189" s="18"/>
      <c r="F189" s="18"/>
      <c r="G189" s="21">
        <v>4.5486111111111109E-2</v>
      </c>
    </row>
    <row r="190" spans="1:7" ht="17.399999999999999" thickBot="1" x14ac:dyDescent="0.35">
      <c r="A190" s="16" t="s">
        <v>149</v>
      </c>
      <c r="B190" s="16" t="s">
        <v>150</v>
      </c>
      <c r="C190" s="22">
        <v>38948</v>
      </c>
      <c r="D190" s="17" t="s">
        <v>155</v>
      </c>
      <c r="E190" s="18"/>
      <c r="F190" s="18"/>
      <c r="G190" s="20">
        <v>1.0020833333333334</v>
      </c>
    </row>
    <row r="191" spans="1:7" ht="17.399999999999999" thickBot="1" x14ac:dyDescent="0.35">
      <c r="A191" s="16" t="s">
        <v>173</v>
      </c>
      <c r="B191" s="16" t="s">
        <v>150</v>
      </c>
      <c r="C191" s="22">
        <v>38948</v>
      </c>
      <c r="D191" s="17" t="s">
        <v>155</v>
      </c>
      <c r="E191" s="18"/>
      <c r="F191" s="18"/>
      <c r="G191" s="20">
        <v>1.0062499999999999</v>
      </c>
    </row>
    <row r="192" spans="1:7" ht="17.399999999999999" thickBot="1" x14ac:dyDescent="0.35">
      <c r="A192" s="16" t="s">
        <v>78</v>
      </c>
      <c r="B192" s="16" t="s">
        <v>196</v>
      </c>
      <c r="C192" s="22">
        <v>38948</v>
      </c>
      <c r="D192" s="17" t="s">
        <v>155</v>
      </c>
      <c r="E192" s="18"/>
      <c r="F192" s="18"/>
      <c r="G192" s="20">
        <v>1.0680555555555555</v>
      </c>
    </row>
    <row r="193" spans="1:7" ht="17.399999999999999" thickBot="1" x14ac:dyDescent="0.35">
      <c r="A193" s="16" t="s">
        <v>147</v>
      </c>
      <c r="B193" s="16" t="s">
        <v>138</v>
      </c>
      <c r="C193" s="22">
        <v>38948</v>
      </c>
      <c r="D193" s="17" t="s">
        <v>155</v>
      </c>
      <c r="E193" s="18"/>
      <c r="F193" s="18"/>
      <c r="G193" s="20">
        <v>1.1027777777777776</v>
      </c>
    </row>
    <row r="194" spans="1:7" ht="17.399999999999999" thickBot="1" x14ac:dyDescent="0.35">
      <c r="A194" s="16" t="s">
        <v>142</v>
      </c>
      <c r="B194" s="16" t="s">
        <v>135</v>
      </c>
      <c r="C194" s="22">
        <v>38948</v>
      </c>
      <c r="D194" s="17" t="s">
        <v>155</v>
      </c>
      <c r="E194" s="18"/>
      <c r="F194" s="18"/>
      <c r="G194" s="20">
        <v>1.1159722222222224</v>
      </c>
    </row>
    <row r="195" spans="1:7" ht="17.399999999999999" thickBot="1" x14ac:dyDescent="0.35">
      <c r="A195" s="16" t="s">
        <v>142</v>
      </c>
      <c r="B195" s="16" t="s">
        <v>135</v>
      </c>
      <c r="C195" s="22">
        <v>38942</v>
      </c>
      <c r="D195" s="17" t="s">
        <v>180</v>
      </c>
      <c r="E195" s="18"/>
      <c r="F195" s="18"/>
      <c r="G195" s="21">
        <v>4.4398148148148152E-2</v>
      </c>
    </row>
    <row r="196" spans="1:7" ht="17.399999999999999" thickBot="1" x14ac:dyDescent="0.35">
      <c r="A196" s="16" t="s">
        <v>78</v>
      </c>
      <c r="B196" s="16" t="s">
        <v>196</v>
      </c>
      <c r="C196" s="22">
        <v>38942</v>
      </c>
      <c r="D196" s="17" t="s">
        <v>180</v>
      </c>
      <c r="E196" s="18"/>
      <c r="F196" s="18"/>
      <c r="G196" s="21">
        <v>4.8611111111111112E-2</v>
      </c>
    </row>
    <row r="197" spans="1:7" ht="17.399999999999999" thickBot="1" x14ac:dyDescent="0.35">
      <c r="A197" s="16" t="s">
        <v>142</v>
      </c>
      <c r="B197" s="16" t="s">
        <v>135</v>
      </c>
      <c r="C197" s="22">
        <v>38934</v>
      </c>
      <c r="D197" s="17" t="s">
        <v>197</v>
      </c>
      <c r="E197" s="18"/>
      <c r="F197" s="18"/>
      <c r="G197" s="21">
        <v>4.1701388888888885E-2</v>
      </c>
    </row>
    <row r="198" spans="1:7" ht="17.399999999999999" thickBot="1" x14ac:dyDescent="0.35">
      <c r="A198" s="16" t="s">
        <v>142</v>
      </c>
      <c r="B198" s="16" t="s">
        <v>135</v>
      </c>
      <c r="C198" s="22">
        <v>38927</v>
      </c>
      <c r="D198" s="17" t="s">
        <v>198</v>
      </c>
      <c r="E198" s="18"/>
      <c r="F198" s="18"/>
      <c r="G198" s="21">
        <v>4.4687499999999998E-2</v>
      </c>
    </row>
    <row r="199" spans="1:7" ht="17.399999999999999" thickBot="1" x14ac:dyDescent="0.35">
      <c r="A199" s="16" t="s">
        <v>142</v>
      </c>
      <c r="B199" s="16" t="s">
        <v>135</v>
      </c>
      <c r="C199" s="22">
        <v>38920</v>
      </c>
      <c r="D199" s="17" t="s">
        <v>188</v>
      </c>
      <c r="E199" s="18"/>
      <c r="F199" s="18"/>
      <c r="G199" s="20">
        <v>1.0354166666666667</v>
      </c>
    </row>
    <row r="200" spans="1:7" ht="17.399999999999999" thickBot="1" x14ac:dyDescent="0.35">
      <c r="A200" s="16" t="s">
        <v>149</v>
      </c>
      <c r="B200" s="16" t="s">
        <v>150</v>
      </c>
      <c r="C200" s="22">
        <v>38899</v>
      </c>
      <c r="D200" s="17" t="s">
        <v>199</v>
      </c>
      <c r="E200" s="18"/>
      <c r="F200" s="18"/>
      <c r="G200" s="20">
        <v>1.0215277777777778</v>
      </c>
    </row>
    <row r="201" spans="1:7" ht="17.399999999999999" thickBot="1" x14ac:dyDescent="0.35">
      <c r="A201" s="16" t="s">
        <v>149</v>
      </c>
      <c r="B201" s="16" t="s">
        <v>150</v>
      </c>
      <c r="C201" s="22">
        <v>38899</v>
      </c>
      <c r="D201" s="17" t="s">
        <v>199</v>
      </c>
      <c r="E201" s="18"/>
      <c r="F201" s="18"/>
      <c r="G201" s="20">
        <v>1.0215277777777778</v>
      </c>
    </row>
    <row r="202" spans="1:7" ht="17.399999999999999" thickBot="1" x14ac:dyDescent="0.35">
      <c r="A202" s="16" t="s">
        <v>149</v>
      </c>
      <c r="B202" s="16" t="s">
        <v>150</v>
      </c>
      <c r="C202" s="22">
        <v>38878</v>
      </c>
      <c r="D202" s="17" t="s">
        <v>192</v>
      </c>
      <c r="E202" s="18"/>
      <c r="F202" s="18"/>
      <c r="G202" s="19">
        <v>0.99583333333333324</v>
      </c>
    </row>
    <row r="203" spans="1:7" ht="17.399999999999999" thickBot="1" x14ac:dyDescent="0.35">
      <c r="A203" s="16" t="s">
        <v>142</v>
      </c>
      <c r="B203" s="16" t="s">
        <v>135</v>
      </c>
      <c r="C203" s="22">
        <v>38878</v>
      </c>
      <c r="D203" s="17" t="s">
        <v>192</v>
      </c>
      <c r="E203" s="18"/>
      <c r="F203" s="18"/>
      <c r="G203" s="20">
        <v>1.0631944444444443</v>
      </c>
    </row>
    <row r="204" spans="1:7" ht="17.399999999999999" thickBot="1" x14ac:dyDescent="0.35">
      <c r="A204" s="16" t="s">
        <v>149</v>
      </c>
      <c r="B204" s="16" t="s">
        <v>150</v>
      </c>
      <c r="C204" s="22">
        <v>38850</v>
      </c>
      <c r="D204" s="17" t="s">
        <v>200</v>
      </c>
      <c r="E204" s="18"/>
      <c r="F204" s="18"/>
      <c r="G204" s="19">
        <v>0.96250000000000002</v>
      </c>
    </row>
    <row r="205" spans="1:7" ht="17.399999999999999" thickBot="1" x14ac:dyDescent="0.35">
      <c r="A205" s="16" t="s">
        <v>142</v>
      </c>
      <c r="B205" s="16" t="s">
        <v>135</v>
      </c>
      <c r="C205" s="22">
        <v>38850</v>
      </c>
      <c r="D205" s="17" t="s">
        <v>200</v>
      </c>
      <c r="E205" s="18"/>
      <c r="F205" s="18"/>
      <c r="G205" s="19">
        <v>0.98263888888888884</v>
      </c>
    </row>
    <row r="206" spans="1:7" ht="17.399999999999999" thickBot="1" x14ac:dyDescent="0.35">
      <c r="A206" s="16" t="s">
        <v>149</v>
      </c>
      <c r="B206" s="16" t="s">
        <v>150</v>
      </c>
      <c r="C206" s="22">
        <v>38781</v>
      </c>
      <c r="D206" s="17" t="s">
        <v>201</v>
      </c>
      <c r="E206" s="18"/>
      <c r="F206" s="18"/>
      <c r="G206" s="21">
        <v>4.7476851851851853E-2</v>
      </c>
    </row>
    <row r="207" spans="1:7" ht="17.399999999999999" thickBot="1" x14ac:dyDescent="0.35">
      <c r="A207" s="16" t="s">
        <v>142</v>
      </c>
      <c r="B207" s="16" t="s">
        <v>135</v>
      </c>
      <c r="C207" s="22">
        <v>38781</v>
      </c>
      <c r="D207" s="17" t="s">
        <v>201</v>
      </c>
      <c r="E207" s="18"/>
      <c r="F207" s="18"/>
      <c r="G207" s="21">
        <v>5.5844907407407406E-2</v>
      </c>
    </row>
    <row r="208" spans="1:7" ht="17.399999999999999" thickBot="1" x14ac:dyDescent="0.35">
      <c r="A208" s="16" t="s">
        <v>142</v>
      </c>
      <c r="B208" s="16" t="s">
        <v>135</v>
      </c>
      <c r="C208" s="22">
        <v>38605</v>
      </c>
      <c r="D208" s="17" t="s">
        <v>202</v>
      </c>
      <c r="E208" s="18"/>
      <c r="F208" s="18"/>
      <c r="G208" s="20">
        <v>1.0208333333333333</v>
      </c>
    </row>
    <row r="209" spans="1:7" ht="17.399999999999999" thickBot="1" x14ac:dyDescent="0.35">
      <c r="A209" s="16" t="s">
        <v>142</v>
      </c>
      <c r="B209" s="16" t="s">
        <v>135</v>
      </c>
      <c r="C209" s="22">
        <v>38584</v>
      </c>
      <c r="D209" s="17" t="s">
        <v>155</v>
      </c>
      <c r="E209" s="18"/>
      <c r="F209" s="18"/>
      <c r="G209" s="20">
        <v>1.0506944444444444</v>
      </c>
    </row>
    <row r="210" spans="1:7" ht="17.399999999999999" thickBot="1" x14ac:dyDescent="0.35">
      <c r="A210" s="16" t="s">
        <v>173</v>
      </c>
      <c r="B210" s="16" t="s">
        <v>150</v>
      </c>
      <c r="C210" s="22">
        <v>38417</v>
      </c>
      <c r="D210" s="17" t="s">
        <v>203</v>
      </c>
      <c r="E210" s="18"/>
      <c r="F210" s="18"/>
      <c r="G210" s="21">
        <v>4.6493055555555551E-2</v>
      </c>
    </row>
    <row r="211" spans="1:7" ht="17.399999999999999" thickBot="1" x14ac:dyDescent="0.35">
      <c r="A211" s="16" t="s">
        <v>149</v>
      </c>
      <c r="B211" s="16" t="s">
        <v>150</v>
      </c>
      <c r="C211" s="22">
        <v>38417</v>
      </c>
      <c r="D211" s="17" t="s">
        <v>203</v>
      </c>
      <c r="E211" s="18"/>
      <c r="F211" s="18"/>
      <c r="G211" s="21">
        <v>4.9097222222222216E-2</v>
      </c>
    </row>
    <row r="212" spans="1:7" ht="17.399999999999999" thickBot="1" x14ac:dyDescent="0.35">
      <c r="A212" s="16" t="s">
        <v>149</v>
      </c>
      <c r="B212" s="16" t="s">
        <v>204</v>
      </c>
      <c r="C212" s="22">
        <v>38241</v>
      </c>
      <c r="D212" s="17" t="s">
        <v>202</v>
      </c>
      <c r="E212" s="18"/>
      <c r="F212" s="18"/>
      <c r="G212" s="20">
        <v>1.0409722222222222</v>
      </c>
    </row>
    <row r="213" spans="1:7" ht="17.399999999999999" thickBot="1" x14ac:dyDescent="0.35">
      <c r="A213" s="16" t="s">
        <v>142</v>
      </c>
      <c r="B213" s="16" t="s">
        <v>135</v>
      </c>
      <c r="C213" s="22">
        <v>38241</v>
      </c>
      <c r="D213" s="17" t="s">
        <v>202</v>
      </c>
      <c r="E213" s="18"/>
      <c r="F213" s="18"/>
      <c r="G213" s="20">
        <v>1.08125</v>
      </c>
    </row>
    <row r="214" spans="1:7" ht="17.399999999999999" thickBot="1" x14ac:dyDescent="0.35">
      <c r="A214" s="16" t="s">
        <v>142</v>
      </c>
      <c r="B214" s="16" t="s">
        <v>135</v>
      </c>
      <c r="C214" s="22">
        <v>38081</v>
      </c>
      <c r="D214" s="17" t="s">
        <v>205</v>
      </c>
      <c r="E214" s="18"/>
      <c r="F214" s="18"/>
      <c r="G214" s="21">
        <v>6.1805555555555558E-2</v>
      </c>
    </row>
    <row r="215" spans="1:7" ht="16.8" x14ac:dyDescent="0.3">
      <c r="A215" s="16" t="s">
        <v>142</v>
      </c>
      <c r="B215" s="16" t="s">
        <v>135</v>
      </c>
      <c r="C215" s="22">
        <v>38059</v>
      </c>
      <c r="D215" s="17" t="s">
        <v>206</v>
      </c>
      <c r="E215" s="18"/>
      <c r="F215" s="18"/>
      <c r="G215" s="21">
        <v>4.2361111111111106E-2</v>
      </c>
    </row>
  </sheetData>
  <sortState xmlns:xlrd2="http://schemas.microsoft.com/office/spreadsheetml/2017/richdata2" ref="A2:G215">
    <sortCondition descending="1" ref="C2:C215"/>
    <sortCondition ref="G2:G215"/>
  </sortState>
  <hyperlinks>
    <hyperlink ref="D21" r:id="rId1" display="https://cyclingtimetrials.org.uk/race-results/21657" xr:uid="{13D08A26-2527-4D34-AAAC-C8B7D894A0FF}"/>
    <hyperlink ref="D23" r:id="rId2" display="https://cyclingtimetrials.org.uk/race-results/21654" xr:uid="{84A7BE25-170E-4CC9-973C-D30EDCA50356}"/>
    <hyperlink ref="D26" r:id="rId3" display="https://cyclingtimetrials.org.uk/race-results/21654" xr:uid="{DB0C38FE-0309-4309-9B65-0B4B0E65A876}"/>
    <hyperlink ref="D27" r:id="rId4" display="https://cyclingtimetrials.org.uk/race-results/21654" xr:uid="{6A706F63-A046-4A55-9046-CA52493C5624}"/>
    <hyperlink ref="D28" r:id="rId5" display="https://cyclingtimetrials.org.uk/race-results/21654" xr:uid="{573ECBC1-A518-4696-BE35-3017DBBB0C6A}"/>
    <hyperlink ref="D24" r:id="rId6" display="https://cyclingtimetrials.org.uk/race-results/21654" xr:uid="{3CF91E4F-673D-49DA-A7CD-F0DE8AC6E4B3}"/>
    <hyperlink ref="D22" r:id="rId7" display="https://cyclingtimetrials.org.uk/race-results/21654" xr:uid="{154F0ABA-C185-46F6-A8B1-AE20D8FF0820}"/>
    <hyperlink ref="D25" r:id="rId8" display="https://cyclingtimetrials.org.uk/race-results/21654" xr:uid="{E42CC038-FB43-445F-BBCD-5D19698FBBA0}"/>
    <hyperlink ref="D29" r:id="rId9" display="https://cyclingtimetrials.org.uk/race-results/22876" xr:uid="{87760A37-99F1-4ACC-92BA-9C269F992D01}"/>
    <hyperlink ref="D37" r:id="rId10" display="https://cyclingtimetrials.org.uk/race-results/21639" xr:uid="{B2821B6E-F7CC-463B-ACAA-F241D204E3C9}"/>
    <hyperlink ref="D31" r:id="rId11" display="https://cyclingtimetrials.org.uk/race-results/21639" xr:uid="{73AF6D9B-2A51-48B6-A09E-C81D1E2B462F}"/>
    <hyperlink ref="D38" r:id="rId12" display="https://cyclingtimetrials.org.uk/race-results/21639" xr:uid="{ECAA8385-8C1D-44E7-B853-2E87A843D9E9}"/>
    <hyperlink ref="D32" r:id="rId13" display="https://cyclingtimetrials.org.uk/race-results/21639" xr:uid="{9F31D452-CEC4-4243-A360-4397EB4F59C0}"/>
    <hyperlink ref="D33" r:id="rId14" display="https://cyclingtimetrials.org.uk/race-results/21639" xr:uid="{6FAF46E9-2BF3-4A68-B539-5949AD4E3A1B}"/>
    <hyperlink ref="D34" r:id="rId15" display="https://cyclingtimetrials.org.uk/race-results/21639" xr:uid="{3FA6BA9B-0F16-4828-951B-6E3E355B6525}"/>
    <hyperlink ref="D35" r:id="rId16" display="https://cyclingtimetrials.org.uk/race-results/21639" xr:uid="{2B3CB6AB-CCE4-42A3-8318-8A02F448EF6E}"/>
    <hyperlink ref="D36" r:id="rId17" display="https://cyclingtimetrials.org.uk/race-results/21639" xr:uid="{FC659034-D77A-469F-8732-4B16407B858D}"/>
    <hyperlink ref="D30" r:id="rId18" display="https://cyclingtimetrials.org.uk/race-results/21639" xr:uid="{52423517-ED19-4891-89DA-04977A58D1D2}"/>
    <hyperlink ref="D39" r:id="rId19" display="https://cyclingtimetrials.org.uk/race-results/21705" xr:uid="{5F7AEE9C-7AC9-454C-A330-433D8FDBAA07}"/>
    <hyperlink ref="D40" r:id="rId20" display="https://cyclingtimetrials.org.uk/race-results/21705" xr:uid="{0597D8BA-0090-43E7-8952-DD97661468F7}"/>
    <hyperlink ref="D41" r:id="rId21" display="https://cyclingtimetrials.org.uk/race-results/22489" xr:uid="{22BBEB36-560A-4269-806B-840EB017BB95}"/>
    <hyperlink ref="D42" r:id="rId22" display="https://cyclingtimetrials.org.uk/race-results/21641" xr:uid="{56AFC5A7-8855-4BEC-A188-5207E54610DF}"/>
    <hyperlink ref="D43" r:id="rId23" display="https://cyclingtimetrials.org.uk/race-results/21641" xr:uid="{3B51B57C-C3D3-4BEA-90B2-DB06563FEA3E}"/>
    <hyperlink ref="D44" r:id="rId24" display="https://cyclingtimetrials.org.uk/race-results/21640" xr:uid="{1518BA52-D279-4566-986B-4503B036EEBF}"/>
    <hyperlink ref="D45" r:id="rId25" display="https://cyclingtimetrials.org.uk/race-results/20566" xr:uid="{B95C8D34-A718-41D4-8E97-9421DE46AFF6}"/>
    <hyperlink ref="D46" r:id="rId26" display="https://cyclingtimetrials.org.uk/race-results/20939" xr:uid="{F9BDBBDD-DEA1-4495-B98E-26B2D18E9AA8}"/>
    <hyperlink ref="D47" r:id="rId27" display="https://cyclingtimetrials.org.uk/race-results/20161" xr:uid="{8176FDED-73B2-4C86-BC64-7D2B149384B7}"/>
    <hyperlink ref="D51" r:id="rId28" display="https://cyclingtimetrials.org.uk/race-results/20129" xr:uid="{BD1D7735-DBC0-4BBF-9080-0EA6FE391B20}"/>
    <hyperlink ref="D52" r:id="rId29" display="https://cyclingtimetrials.org.uk/race-results/20129" xr:uid="{E45B5EA6-2ED3-4DE1-A7D5-209E81C0D1CD}"/>
    <hyperlink ref="D53" r:id="rId30" display="https://cyclingtimetrials.org.uk/race-results/20129" xr:uid="{B9BB83CC-B9EF-4432-BC65-CED716A73957}"/>
    <hyperlink ref="D48" r:id="rId31" display="https://cyclingtimetrials.org.uk/race-results/20129" xr:uid="{9370FF86-FB78-4858-96D5-4A9FAF1D9830}"/>
    <hyperlink ref="D49" r:id="rId32" display="https://cyclingtimetrials.org.uk/race-results/20129" xr:uid="{6302EAB7-9358-4DEF-93F8-689DA0D64AAA}"/>
    <hyperlink ref="D50" r:id="rId33" display="https://cyclingtimetrials.org.uk/race-results/20129" xr:uid="{F6EDEEDE-6D21-41B0-B28C-9D33F0435E53}"/>
    <hyperlink ref="D54" r:id="rId34" display="https://cyclingtimetrials.org.uk/race-results/20126" xr:uid="{3F775FB8-936B-46E0-AFDD-24C56D6D27FB}"/>
    <hyperlink ref="D55" r:id="rId35" display="https://cyclingtimetrials.org.uk/race-results/20121" xr:uid="{5ECEF990-1EFD-490D-ABE1-71729316E61B}"/>
    <hyperlink ref="D57" r:id="rId36" display="https://cyclingtimetrials.org.uk/race-results/19316" xr:uid="{73E5C1C5-A1CC-462D-8E35-FED0657C331B}"/>
    <hyperlink ref="D56" r:id="rId37" display="https://cyclingtimetrials.org.uk/race-results/19314" xr:uid="{F3540B36-1085-4397-A48D-FFD66C9BB315}"/>
    <hyperlink ref="D58" r:id="rId38" display="https://cyclingtimetrials.org.uk/race-results/19278" xr:uid="{4AA768AA-68E9-4593-91B4-D9D3AAC11226}"/>
    <hyperlink ref="D59" r:id="rId39" display="https://cyclingtimetrials.org.uk/race-results/19476" xr:uid="{2308FFD8-A9ED-42B8-B7AB-AA289213CFE1}"/>
    <hyperlink ref="D60" r:id="rId40" display="https://cyclingtimetrials.org.uk/race-results/19476" xr:uid="{C4B969A3-B60D-48A6-8D44-A65FD60929A9}"/>
    <hyperlink ref="D61" r:id="rId41" display="https://cyclingtimetrials.org.uk/race-results/19122" xr:uid="{F9B03A7A-B21E-45E1-8212-DC98AF170752}"/>
    <hyperlink ref="D62" r:id="rId42" display="https://cyclingtimetrials.org.uk/race-results/19297" xr:uid="{0C8DB223-D35D-4828-A519-5C27355DBAE5}"/>
    <hyperlink ref="D63" r:id="rId43" display="https://cyclingtimetrials.org.uk/race-results/19295" xr:uid="{A2716F2C-23D6-435F-AD01-204B769171FD}"/>
    <hyperlink ref="D64" r:id="rId44" display="https://cyclingtimetrials.org.uk/race-results/18595" xr:uid="{96ED4A23-6044-43C0-941E-68DDA822413D}"/>
    <hyperlink ref="D65" r:id="rId45" display="https://cyclingtimetrials.org.uk/race-results/19281" xr:uid="{DB7658F6-F5A4-4B77-BF7A-6D0F7BDABC0D}"/>
    <hyperlink ref="D66" r:id="rId46" display="https://cyclingtimetrials.org.uk/race-results/18587" xr:uid="{63000810-7976-401A-92F0-74584AFEC076}"/>
    <hyperlink ref="D67" r:id="rId47" display="https://cyclingtimetrials.org.uk/race-results/18577" xr:uid="{A316C409-EB9E-4DAC-B72F-D29EFB43C09E}"/>
    <hyperlink ref="D68" r:id="rId48" display="https://cyclingtimetrials.org.uk/race-results/18575" xr:uid="{0455660A-9EBD-4885-A3BF-5508D4756503}"/>
    <hyperlink ref="D69" r:id="rId49" display="https://cyclingtimetrials.org.uk/race-results/18575" xr:uid="{CF6EA673-47F4-4C65-B940-EF0E1E989593}"/>
    <hyperlink ref="D70" r:id="rId50" display="https://cyclingtimetrials.org.uk/race-results/18573" xr:uid="{DC718F91-72F7-43DD-9C90-055FD6396DA6}"/>
    <hyperlink ref="D71" r:id="rId51" display="https://cyclingtimetrials.org.uk/race-results/18569" xr:uid="{8FD7F86B-C0EF-43BC-AB51-02A171F00E8E}"/>
    <hyperlink ref="D74" r:id="rId52" display="https://cyclingtimetrials.org.uk/race-results/19417" xr:uid="{CE22BD7E-E963-4DBC-9D96-7274D524F0B8}"/>
    <hyperlink ref="D75" r:id="rId53" display="https://cyclingtimetrials.org.uk/race-results/19417" xr:uid="{1664D35C-5002-4338-87C6-F7001B90B8F8}"/>
    <hyperlink ref="D76" r:id="rId54" display="https://cyclingtimetrials.org.uk/race-results/19417" xr:uid="{99781CCD-7EA5-4541-9855-633B2569D0BF}"/>
    <hyperlink ref="D77" r:id="rId55" display="https://cyclingtimetrials.org.uk/race-results/19417" xr:uid="{6033450F-6B60-4C63-9128-097253A3007C}"/>
    <hyperlink ref="D78" r:id="rId56" display="https://cyclingtimetrials.org.uk/race-results/19417" xr:uid="{4E80327D-A2F4-416E-88D9-695800C51DFB}"/>
    <hyperlink ref="D72" r:id="rId57" display="https://cyclingtimetrials.org.uk/race-results/19417" xr:uid="{0A43F9CE-88CA-4A1B-9ACB-2B396728680A}"/>
    <hyperlink ref="D73" r:id="rId58" display="https://cyclingtimetrials.org.uk/race-results/19417" xr:uid="{954C2B7B-8595-47ED-9690-05075C503085}"/>
    <hyperlink ref="D79" r:id="rId59" display="https://cyclingtimetrials.org.uk/race-results/19417" xr:uid="{4D2991E2-8A65-454F-A48A-2E869D570F1B}"/>
    <hyperlink ref="D80" r:id="rId60" display="https://cyclingtimetrials.org.uk/race-results/15704" xr:uid="{BFD09FF8-DC06-45C6-AB67-775BA8FCF9EA}"/>
    <hyperlink ref="D81" r:id="rId61" display="https://cyclingtimetrials.org.uk/race-results/12671" xr:uid="{A456DC07-B957-4131-A720-8AC48E2A1160}"/>
    <hyperlink ref="D82" r:id="rId62" display="https://cyclingtimetrials.org.uk/race-results/12671" xr:uid="{D9303460-DD00-445B-9476-2EAF469B9AFB}"/>
    <hyperlink ref="D83" r:id="rId63" display="https://cyclingtimetrials.org.uk/race-results/12006" xr:uid="{120C1B08-D1D6-4811-AC87-9C8873707689}"/>
    <hyperlink ref="D84" r:id="rId64" display="https://cyclingtimetrials.org.uk/race-results/11623" xr:uid="{9FAAC5A0-CC3C-46E4-BB3E-BECFE74CEE3C}"/>
    <hyperlink ref="D85" r:id="rId65" display="https://cyclingtimetrials.org.uk/race-results/119" xr:uid="{14030144-1A9D-4337-9DBF-93F09EE45964}"/>
    <hyperlink ref="D86" r:id="rId66" display="https://cyclingtimetrials.org.uk/race-results/1820" xr:uid="{9A9A6153-BE77-4746-8CF8-F324A27D3735}"/>
    <hyperlink ref="D88" r:id="rId67" display="https://cyclingtimetrials.org.uk/race-results/2644" xr:uid="{DB0FBEB3-3A67-4D00-862A-29854ABADB35}"/>
    <hyperlink ref="D87" r:id="rId68" display="https://cyclingtimetrials.org.uk/race-results/2644" xr:uid="{0FA930BF-73E8-42AB-AA45-0882D3AEC94E}"/>
    <hyperlink ref="D89" r:id="rId69" display="https://cyclingtimetrials.org.uk/race-results/2678" xr:uid="{CAC7DC2A-B307-4928-BB95-7FC2A2D1F4B9}"/>
    <hyperlink ref="D90" r:id="rId70" display="https://cyclingtimetrials.org.uk/race-results/3427" xr:uid="{D7C5A873-D07F-4439-9C8F-4CCB23F44DB8}"/>
    <hyperlink ref="D91" r:id="rId71" display="https://cyclingtimetrials.org.uk/race-results/3499" xr:uid="{A4D4C77A-A13C-4C5B-B1FE-044FAD810935}"/>
    <hyperlink ref="D92" r:id="rId72" display="https://cyclingtimetrials.org.uk/race-results/3582" xr:uid="{4BF1A438-DBA5-4011-A3FE-925A24D9BC2E}"/>
    <hyperlink ref="D93" r:id="rId73" display="https://cyclingtimetrials.org.uk/race-results/3582" xr:uid="{59F0BA2D-07EF-4AF7-8C37-21010C7DD6FB}"/>
    <hyperlink ref="D94" r:id="rId74" display="https://cyclingtimetrials.org.uk/race-results/3582" xr:uid="{778880A6-C5AC-4F1B-A563-1C1AC7B6B922}"/>
    <hyperlink ref="D96" r:id="rId75" display="https://cyclingtimetrials.org.uk/race-results/3613" xr:uid="{F1DBAEC3-AF51-49B9-B8F0-C642814D6AB4}"/>
    <hyperlink ref="D95" r:id="rId76" display="https://cyclingtimetrials.org.uk/race-results/3613" xr:uid="{150464EA-39BA-4CC0-B693-E3B47AEE772E}"/>
    <hyperlink ref="D97" r:id="rId77" display="https://cyclingtimetrials.org.uk/race-results/3680" xr:uid="{30367084-7647-485E-922B-9CE1EDD83150}"/>
    <hyperlink ref="D98" r:id="rId78" display="https://cyclingtimetrials.org.uk/race-results/4161" xr:uid="{09C57B11-B110-4D78-95A2-6029BAA1B499}"/>
    <hyperlink ref="D99" r:id="rId79" display="https://cyclingtimetrials.org.uk/race-results/4188" xr:uid="{1BBE932E-4E22-4361-9643-F3E34F2AB649}"/>
    <hyperlink ref="D100" r:id="rId80" display="https://cyclingtimetrials.org.uk/race-results/4242" xr:uid="{524406FA-3661-4932-BB64-71CBEC7DCA6D}"/>
    <hyperlink ref="D101" r:id="rId81" display="https://cyclingtimetrials.org.uk/race-results/4255" xr:uid="{F95D096B-39A3-49A2-A041-50F9D4468EE7}"/>
    <hyperlink ref="D102" r:id="rId82" display="https://cyclingtimetrials.org.uk/race-results/4648" xr:uid="{6A0413D4-A402-4296-BC05-A46AE6900E4D}"/>
    <hyperlink ref="D103" r:id="rId83" display="https://cyclingtimetrials.org.uk/race-results/4690" xr:uid="{19E598C2-E0F8-4741-A1E3-60A4E043B680}"/>
    <hyperlink ref="D104" r:id="rId84" display="https://cyclingtimetrials.org.uk/race-results/4987" xr:uid="{2BBFBE49-3726-470E-A8D0-3DC32475E8EE}"/>
    <hyperlink ref="D105" r:id="rId85" display="https://cyclingtimetrials.org.uk/race-results/4987" xr:uid="{444DD28E-714A-4176-A893-6A8D3D962E50}"/>
    <hyperlink ref="D107" r:id="rId86" display="https://cyclingtimetrials.org.uk/race-results/5018" xr:uid="{D27419B8-A446-4823-A4EC-4B5136C09530}"/>
    <hyperlink ref="D106" r:id="rId87" display="https://cyclingtimetrials.org.uk/race-results/5018" xr:uid="{37716FB9-106A-4D05-821B-736EC41C4690}"/>
    <hyperlink ref="D108" r:id="rId88" display="https://cyclingtimetrials.org.uk/race-results/5032" xr:uid="{CFC5F233-7B5C-42F9-8E92-60FD9D316C6B}"/>
    <hyperlink ref="D109" r:id="rId89" display="https://cyclingtimetrials.org.uk/race-results/5032" xr:uid="{AAF02C59-2DC9-4146-A2C2-854ADB1C9B1C}"/>
    <hyperlink ref="D110" r:id="rId90" display="https://cyclingtimetrials.org.uk/race-results/5032" xr:uid="{840C6264-C7EA-4813-A212-7490A844A3AD}"/>
    <hyperlink ref="D111" r:id="rId91" display="https://cyclingtimetrials.org.uk/race-results/5139" xr:uid="{5CBE5E3A-E761-451C-B311-7051C20FB73A}"/>
    <hyperlink ref="D114" r:id="rId92" display="https://cyclingtimetrials.org.uk/race-results/5535" xr:uid="{036B216B-4245-46BA-A17B-3D82BF49B907}"/>
    <hyperlink ref="D115" r:id="rId93" display="https://cyclingtimetrials.org.uk/race-results/5535" xr:uid="{3632A4AE-F0FE-4B35-9306-940EAC8DB534}"/>
    <hyperlink ref="D112" r:id="rId94" display="https://cyclingtimetrials.org.uk/race-results/5535" xr:uid="{840CEB33-EA75-46BA-8024-31825CA326C4}"/>
    <hyperlink ref="D113" r:id="rId95" display="https://cyclingtimetrials.org.uk/race-results/5535" xr:uid="{21DE19D2-4C27-4469-ADB8-70E8D0C6847C}"/>
    <hyperlink ref="D118" r:id="rId96" display="https://cyclingtimetrials.org.uk/race-results/5806" xr:uid="{2BF78B8E-43A9-441F-82A6-10188AEB4F2B}"/>
    <hyperlink ref="D116" r:id="rId97" display="https://cyclingtimetrials.org.uk/race-results/5806" xr:uid="{FE6AA7D6-9EEB-4615-9EB1-ED68CB89CF53}"/>
    <hyperlink ref="D117" r:id="rId98" display="https://cyclingtimetrials.org.uk/race-results/5806" xr:uid="{FC318080-0A50-460F-BA72-2BE27F18950E}"/>
    <hyperlink ref="D119" r:id="rId99" display="https://cyclingtimetrials.org.uk/race-results/5875" xr:uid="{2E2564F5-3DFA-4BD2-80B7-550FE0CCA7C8}"/>
    <hyperlink ref="D120" r:id="rId100" display="https://cyclingtimetrials.org.uk/race-results/5875" xr:uid="{0A6CA23D-9D2A-465D-9082-8230DE4D9B06}"/>
    <hyperlink ref="D121" r:id="rId101" display="https://cyclingtimetrials.org.uk/race-results/5875" xr:uid="{B9B592B7-F952-4F06-8B96-6CD17C8AB812}"/>
    <hyperlink ref="D122" r:id="rId102" display="https://cyclingtimetrials.org.uk/race-results/5921" xr:uid="{6960D6C9-2286-4158-92FE-4A5AD09554C3}"/>
    <hyperlink ref="D123" r:id="rId103" display="https://cyclingtimetrials.org.uk/race-results/5921" xr:uid="{170BF798-E20C-4FFF-AB28-1847930DF7AE}"/>
    <hyperlink ref="D124" r:id="rId104" display="https://cyclingtimetrials.org.uk/race-results/6001" xr:uid="{AEE62DA7-E438-4BBE-B374-1708C0298EF9}"/>
    <hyperlink ref="D125" r:id="rId105" display="https://cyclingtimetrials.org.uk/race-results/6001" xr:uid="{FC5A2A24-ECA6-40C7-BF73-DDF723F0B6AC}"/>
    <hyperlink ref="D126" r:id="rId106" display="https://cyclingtimetrials.org.uk/race-results/6054" xr:uid="{17E0C536-E2C4-48E2-8FC2-99C574E05A13}"/>
    <hyperlink ref="D127" r:id="rId107" display="https://cyclingtimetrials.org.uk/race-results/6054" xr:uid="{22CFF6E7-93CA-44FB-B442-2F54D0AA5841}"/>
    <hyperlink ref="D128" r:id="rId108" display="https://cyclingtimetrials.org.uk/race-results/6054" xr:uid="{59BC5E7E-1A57-46F4-A235-E637D239435B}"/>
    <hyperlink ref="D129" r:id="rId109" display="https://cyclingtimetrials.org.uk/race-results/6094" xr:uid="{60E42B9A-84E7-46C6-B7BD-F1D31F553BCE}"/>
    <hyperlink ref="D130" r:id="rId110" display="https://cyclingtimetrials.org.uk/race-results/6123" xr:uid="{6D393EB6-8E73-405C-A9C3-20AF2F781F7B}"/>
    <hyperlink ref="D131" r:id="rId111" display="https://cyclingtimetrials.org.uk/race-results/6123" xr:uid="{B62A1446-5660-49A1-8B13-0F2CF67BF4CF}"/>
    <hyperlink ref="D132" r:id="rId112" display="https://cyclingtimetrials.org.uk/race-results/6123" xr:uid="{1790BC67-6CED-4CBA-B76C-18E9A5100D60}"/>
    <hyperlink ref="D134" r:id="rId113" display="https://cyclingtimetrials.org.uk/race-results/6304" xr:uid="{71FD203E-DB43-4E9C-B927-878AD8D34B8B}"/>
    <hyperlink ref="D133" r:id="rId114" display="https://cyclingtimetrials.org.uk/race-results/6304" xr:uid="{3ECEC6C3-E520-4104-AFE1-8AB06FB85AC6}"/>
    <hyperlink ref="D136" r:id="rId115" display="https://cyclingtimetrials.org.uk/race-results/6649" xr:uid="{7409371B-E573-4CDB-BC67-1A0F9A5AF8F4}"/>
    <hyperlink ref="D137" r:id="rId116" display="https://cyclingtimetrials.org.uk/race-results/6649" xr:uid="{F4B0EE61-BAFE-49B2-915A-6EBE263FA643}"/>
    <hyperlink ref="D135" r:id="rId117" display="https://cyclingtimetrials.org.uk/race-results/6649" xr:uid="{48D98BED-A0A9-4F2F-A49A-E1ABBAA42968}"/>
    <hyperlink ref="D138" r:id="rId118" display="https://cyclingtimetrials.org.uk/race-results/6756" xr:uid="{ABCFF1B6-D2DC-44DF-A8E1-FB400E2D777A}"/>
    <hyperlink ref="D139" r:id="rId119" display="https://cyclingtimetrials.org.uk/race-results/6756" xr:uid="{33557AB1-6FBA-46CB-8774-606FB82092BF}"/>
    <hyperlink ref="D140" r:id="rId120" display="https://cyclingtimetrials.org.uk/race-results/6795" xr:uid="{18D8D037-4382-4C74-A0C0-C1B25CC9E367}"/>
    <hyperlink ref="D141" r:id="rId121" display="https://cyclingtimetrials.org.uk/race-results/6795" xr:uid="{6AFA97FD-4B64-413E-91C5-51D26DBA603A}"/>
    <hyperlink ref="D142" r:id="rId122" display="https://cyclingtimetrials.org.uk/race-results/7019" xr:uid="{F205A77F-8DA8-47BD-A900-31970BDAC95F}"/>
    <hyperlink ref="D143" r:id="rId123" display="https://cyclingtimetrials.org.uk/race-results/7098" xr:uid="{D36D4955-E107-4D56-974A-65A628A5D0C8}"/>
    <hyperlink ref="D144" r:id="rId124" display="https://cyclingtimetrials.org.uk/race-results/7140" xr:uid="{4E3A05ED-33F8-469A-A1CC-FC4F7A2133AA}"/>
    <hyperlink ref="D145" r:id="rId125" display="https://cyclingtimetrials.org.uk/race-results/7137" xr:uid="{313831F6-2605-46EE-84AC-CBF45011EEA1}"/>
    <hyperlink ref="D146" r:id="rId126" display="https://cyclingtimetrials.org.uk/race-results/7137" xr:uid="{FDEDE52D-1250-4436-8E36-90B82B408E59}"/>
    <hyperlink ref="D147" r:id="rId127" display="https://cyclingtimetrials.org.uk/race-results/7164" xr:uid="{E693D9CB-1BE0-4C79-A790-07727BC376D4}"/>
    <hyperlink ref="D148" r:id="rId128" display="https://cyclingtimetrials.org.uk/race-results/7164" xr:uid="{39B9C11A-F73E-4BEF-99AD-AF5C0BB22BA7}"/>
    <hyperlink ref="D149" r:id="rId129" display="https://cyclingtimetrials.org.uk/race-results/7164" xr:uid="{969D043B-478E-4CAA-95CB-F40855E2E66B}"/>
    <hyperlink ref="D150" r:id="rId130" display="https://cyclingtimetrials.org.uk/race-results/7177" xr:uid="{C04DD180-8815-4E09-B321-9E3F85B53641}"/>
    <hyperlink ref="D152" r:id="rId131" display="https://cyclingtimetrials.org.uk/race-results/7327" xr:uid="{12F21FA4-98D1-4BBA-9703-C66225FE78C8}"/>
    <hyperlink ref="D151" r:id="rId132" display="https://cyclingtimetrials.org.uk/race-results/7327" xr:uid="{00F7FFAB-D1F4-45EA-B1E7-E84358D14034}"/>
    <hyperlink ref="D153" r:id="rId133" display="https://cyclingtimetrials.org.uk/race-results/7367" xr:uid="{E6A64520-897A-4AE6-8EC0-70CAEA9D8C7F}"/>
    <hyperlink ref="D154" r:id="rId134" display="https://cyclingtimetrials.org.uk/race-results/7367" xr:uid="{869B252E-D454-4385-AA8D-C389D1924A69}"/>
    <hyperlink ref="D155" r:id="rId135" display="https://cyclingtimetrials.org.uk/race-results/7663" xr:uid="{CEAEE3FA-9A6B-4962-BDA9-1CF590818D15}"/>
    <hyperlink ref="D156" r:id="rId136" display="https://cyclingtimetrials.org.uk/race-results/7663" xr:uid="{4E8D7085-6B71-4DEE-9182-448E398326F0}"/>
    <hyperlink ref="D157" r:id="rId137" display="https://cyclingtimetrials.org.uk/race-results/7712" xr:uid="{744D09F6-9E38-4C65-BF4C-808C87560B92}"/>
    <hyperlink ref="D158" r:id="rId138" display="https://cyclingtimetrials.org.uk/race-results/7712" xr:uid="{0CA1A646-2224-4671-AE8A-FF3462DF1D27}"/>
    <hyperlink ref="D160" r:id="rId139" display="https://cyclingtimetrials.org.uk/race-results/7778" xr:uid="{E05333DC-19D2-4898-A870-F6D89DB1C135}"/>
    <hyperlink ref="D161" r:id="rId140" display="https://cyclingtimetrials.org.uk/race-results/7778" xr:uid="{812CB3B4-EEFC-49C1-BD98-29312D9B5935}"/>
    <hyperlink ref="D159" r:id="rId141" display="https://cyclingtimetrials.org.uk/race-results/7778" xr:uid="{6C5AE82C-AC6E-405F-883C-63F64E2CEAC3}"/>
    <hyperlink ref="D162" r:id="rId142" display="https://cyclingtimetrials.org.uk/race-results/7887" xr:uid="{898108DD-E3E9-4E05-B450-B0D6EDB9B83A}"/>
    <hyperlink ref="D163" r:id="rId143" display="https://cyclingtimetrials.org.uk/race-results/7887" xr:uid="{3AC2665E-45A7-4E54-B412-AC91E5B7D160}"/>
    <hyperlink ref="D164" r:id="rId144" display="https://cyclingtimetrials.org.uk/race-results/7887" xr:uid="{A82FFC91-DDC6-42E4-8853-9B97A71951AD}"/>
    <hyperlink ref="D166" r:id="rId145" display="https://cyclingtimetrials.org.uk/race-results/8119" xr:uid="{AB322D34-36E4-4B67-B586-C44A566CF46E}"/>
    <hyperlink ref="D167" r:id="rId146" display="https://cyclingtimetrials.org.uk/race-results/8119" xr:uid="{5917B6E5-EB5E-4E37-83DB-DFC17FD3C2F1}"/>
    <hyperlink ref="D165" r:id="rId147" display="https://cyclingtimetrials.org.uk/race-results/8119" xr:uid="{E6C19E46-EA03-4AA1-BC49-CA63B68669EC}"/>
    <hyperlink ref="D170" r:id="rId148" display="https://cyclingtimetrials.org.uk/race-results/7791" xr:uid="{1B845EEC-F530-4107-B581-44FCBBC20522}"/>
    <hyperlink ref="D168" r:id="rId149" display="https://cyclingtimetrials.org.uk/race-results/8179" xr:uid="{D84CF7C4-BD21-470A-9637-9608D333D3CF}"/>
    <hyperlink ref="D169" r:id="rId150" display="https://cyclingtimetrials.org.uk/race-results/8179" xr:uid="{1D2FE0CF-9C7B-436D-AAB7-099617EA5898}"/>
    <hyperlink ref="D171" r:id="rId151" display="https://cyclingtimetrials.org.uk/race-results/8179" xr:uid="{25479229-1111-4CF4-84C7-9AB3CAB23E4C}"/>
    <hyperlink ref="D172" r:id="rId152" display="https://cyclingtimetrials.org.uk/race-results/8236" xr:uid="{D579CEFF-2CB2-4FB3-B7E2-1AC5D9E4E076}"/>
    <hyperlink ref="D174" r:id="rId153" display="https://cyclingtimetrials.org.uk/race-results/8267" xr:uid="{55DF611B-1D15-4B48-AC81-452F4B236253}"/>
    <hyperlink ref="D173" r:id="rId154" display="https://cyclingtimetrials.org.uk/race-results/8267" xr:uid="{E9AB7FDC-AE21-4C43-A5B6-820ED1B0238A}"/>
    <hyperlink ref="D175" r:id="rId155" display="https://cyclingtimetrials.org.uk/race-results/8517" xr:uid="{6EEA1EAE-2B34-4709-9AF3-9939A94DB8F0}"/>
    <hyperlink ref="D176" r:id="rId156" display="https://cyclingtimetrials.org.uk/race-results/8517" xr:uid="{EAAF6415-D48A-4C0C-A6E2-C1CB60F81F6F}"/>
    <hyperlink ref="D177" r:id="rId157" display="https://cyclingtimetrials.org.uk/race-results/8560" xr:uid="{42E97B1D-0847-48A8-B451-FB0809FF2D80}"/>
    <hyperlink ref="D178" r:id="rId158" display="https://cyclingtimetrials.org.uk/race-results/8660" xr:uid="{BC0F19FC-CB8F-4BEB-92E6-E82012B1FE33}"/>
    <hyperlink ref="D179" r:id="rId159" display="https://cyclingtimetrials.org.uk/race-results/8718" xr:uid="{7A7C4C20-8481-45D3-8F9C-59871EE0B2C2}"/>
    <hyperlink ref="D180" r:id="rId160" display="https://cyclingtimetrials.org.uk/race-results/8718" xr:uid="{5C3509B7-7425-475C-A834-A1D60611FD3A}"/>
    <hyperlink ref="D181" r:id="rId161" display="https://cyclingtimetrials.org.uk/race-results/8861" xr:uid="{A9AA58A0-8A16-4B6F-9936-7AF0EACE84C9}"/>
    <hyperlink ref="D182" r:id="rId162" display="https://cyclingtimetrials.org.uk/race-results/8856" xr:uid="{DD0A48FC-0144-4622-A88E-9EDB65BC88D1}"/>
    <hyperlink ref="D183" r:id="rId163" display="https://cyclingtimetrials.org.uk/race-results/8856" xr:uid="{391959B8-3AAC-462A-A103-3F042997DC15}"/>
    <hyperlink ref="D184" r:id="rId164" display="https://cyclingtimetrials.org.uk/race-results/8931" xr:uid="{36769B10-AEFB-490C-A7EE-1ACFF20E46B1}"/>
    <hyperlink ref="D185" r:id="rId165" display="https://cyclingtimetrials.org.uk/race-results/8931" xr:uid="{2C89B08A-58BA-469A-9EC5-0D44532C5F3B}"/>
    <hyperlink ref="D186" r:id="rId166" display="https://cyclingtimetrials.org.uk/race-results/9161" xr:uid="{BB163D2A-6422-486D-8552-1F07F4C1EEDA}"/>
    <hyperlink ref="D187" r:id="rId167" display="https://cyclingtimetrials.org.uk/race-results/9161" xr:uid="{434EF42E-1AE9-403E-91C4-E8B62144C4ED}"/>
    <hyperlink ref="D188" r:id="rId168" display="https://cyclingtimetrials.org.uk/race-results/9200" xr:uid="{EDAD64A3-6065-4058-919D-A48B93F41F47}"/>
    <hyperlink ref="D189" r:id="rId169" display="https://cyclingtimetrials.org.uk/race-results/9529" xr:uid="{7BBB1F35-289F-44D5-B280-4EF5D24E1E74}"/>
    <hyperlink ref="D190" r:id="rId170" display="https://cyclingtimetrials.org.uk/race-results/9633" xr:uid="{1EA7CA4E-F068-48B9-B245-14840382CBAA}"/>
    <hyperlink ref="D191" r:id="rId171" display="https://cyclingtimetrials.org.uk/race-results/9633" xr:uid="{F51FD0D7-C7CA-4315-8EAE-C77223630D0E}"/>
    <hyperlink ref="D192" r:id="rId172" display="https://cyclingtimetrials.org.uk/race-results/9633" xr:uid="{60302D64-3130-404C-B380-6A6E6EC51D04}"/>
    <hyperlink ref="D193" r:id="rId173" display="https://cyclingtimetrials.org.uk/race-results/9633" xr:uid="{8493D0C4-10B6-4832-A1BA-B021319401DC}"/>
    <hyperlink ref="D194" r:id="rId174" display="https://cyclingtimetrials.org.uk/race-results/9633" xr:uid="{231BC030-7017-44B1-94F7-1FF16CE3B711}"/>
    <hyperlink ref="D196" r:id="rId175" display="https://cyclingtimetrials.org.uk/race-results/9631" xr:uid="{B4C4284D-CEE4-4CCC-97EE-35D683C48957}"/>
    <hyperlink ref="D195" r:id="rId176" display="https://cyclingtimetrials.org.uk/race-results/9631" xr:uid="{2360427A-41EA-432C-8E1C-20E9495E80D9}"/>
    <hyperlink ref="D197" r:id="rId177" display="https://cyclingtimetrials.org.uk/race-results/9691" xr:uid="{52CDFE51-9BA5-4FD3-A98F-296BAA06C69C}"/>
    <hyperlink ref="D198" r:id="rId178" display="https://cyclingtimetrials.org.uk/race-results/9695" xr:uid="{D979780C-BC8D-41E7-997F-6D27D2721EE7}"/>
    <hyperlink ref="D199" r:id="rId179" display="https://cyclingtimetrials.org.uk/race-results/9709" xr:uid="{D1BBE27E-DF9C-4CEF-9BA0-B0E9C9CBBA4A}"/>
    <hyperlink ref="D200" r:id="rId180" display="https://cyclingtimetrials.org.uk/race-results/9844" xr:uid="{008A862E-AF98-400C-B3B1-3ECDEFD6D3D2}"/>
    <hyperlink ref="D201" r:id="rId181" display="https://cyclingtimetrials.org.uk/race-results/9844" xr:uid="{D5F7AB7E-2D21-455B-B06F-F1227A4C0598}"/>
    <hyperlink ref="D202" r:id="rId182" display="https://cyclingtimetrials.org.uk/race-results/9928" xr:uid="{531523CB-15BA-4E90-B274-35C20B074B64}"/>
    <hyperlink ref="D203" r:id="rId183" display="https://cyclingtimetrials.org.uk/race-results/9928" xr:uid="{5CE2D149-C5DA-47AA-AB9D-338D9293A52D}"/>
    <hyperlink ref="D204" r:id="rId184" display="https://cyclingtimetrials.org.uk/race-results/10050" xr:uid="{FCCB6891-F6CE-4F35-9437-6A6309DC7703}"/>
    <hyperlink ref="D205" r:id="rId185" display="https://cyclingtimetrials.org.uk/race-results/10050" xr:uid="{5ABE60E4-185E-4819-B6DC-589CE8DF9CF9}"/>
    <hyperlink ref="D206" r:id="rId186" display="https://cyclingtimetrials.org.uk/race-results/10289" xr:uid="{0C08A4EB-95EF-4B12-81E1-9597F9590AF4}"/>
    <hyperlink ref="D207" r:id="rId187" display="https://cyclingtimetrials.org.uk/race-results/10289" xr:uid="{292C2578-C445-443E-AE28-0B05E4ED7FD9}"/>
    <hyperlink ref="D208" r:id="rId188" display="https://cyclingtimetrials.org.uk/race-results/10347" xr:uid="{20592694-3BAB-4656-88C4-CB054323E6FA}"/>
    <hyperlink ref="D209" r:id="rId189" display="https://cyclingtimetrials.org.uk/race-results/10378" xr:uid="{57C14854-43E5-4D76-B6B6-9F5557EA878F}"/>
    <hyperlink ref="D210" r:id="rId190" display="https://cyclingtimetrials.org.uk/race-results/10661" xr:uid="{27D8C95A-4613-490A-8956-6C2F94F1DD2E}"/>
    <hyperlink ref="D211" r:id="rId191" display="https://cyclingtimetrials.org.uk/race-results/10661" xr:uid="{E020C46D-1BD4-48EC-9531-9B4F7350309F}"/>
    <hyperlink ref="D212" r:id="rId192" display="https://cyclingtimetrials.org.uk/race-results/10701" xr:uid="{2BEF5276-7B40-44A7-9657-E2A6B882FFD5}"/>
    <hyperlink ref="D213" r:id="rId193" display="https://cyclingtimetrials.org.uk/race-results/10701" xr:uid="{545F46A4-3C8C-4834-A22A-63AFFE227838}"/>
    <hyperlink ref="D214" r:id="rId194" display="https://cyclingtimetrials.org.uk/race-results/10911" xr:uid="{8172CB2F-CA5E-4C04-8DAB-E9FF8D421520}"/>
    <hyperlink ref="D215" r:id="rId195" display="https://cyclingtimetrials.org.uk/race-results/10948" xr:uid="{5693B41F-7BB1-4700-88AA-1366AB22CD42}"/>
    <hyperlink ref="D2" r:id="rId196" display="https://cyclingtimetrials.org.uk/race-results/22326" xr:uid="{81766543-70BB-4B40-9DD2-C816C8147605}"/>
    <hyperlink ref="D3" r:id="rId197" display="https://cyclingtimetrials.org.uk/race-results/21679" xr:uid="{596ED39E-DC8B-45D6-9D40-25353B9EFC16}"/>
    <hyperlink ref="D4" r:id="rId198" display="https://cyclingtimetrials.org.uk/race-results/21665" xr:uid="{81F908ED-CFAB-4C22-9D1E-754494EA855A}"/>
    <hyperlink ref="D10" r:id="rId199" display="https://cyclingtimetrials.org.uk/race-results/21665" xr:uid="{59B35AF4-757B-4DF5-9AFA-35E675C001AF}"/>
    <hyperlink ref="D6" r:id="rId200" display="https://cyclingtimetrials.org.uk/race-results/21665" xr:uid="{F323EF2F-DE77-423F-9ECC-36A2A855A2E3}"/>
    <hyperlink ref="D8" r:id="rId201" display="https://cyclingtimetrials.org.uk/race-results/21665" xr:uid="{4451CA74-E5E1-49E8-868C-41D11229638B}"/>
    <hyperlink ref="D7" r:id="rId202" display="https://cyclingtimetrials.org.uk/race-results/21667" xr:uid="{D5EBAB23-9EC7-41D4-8CA7-CE2E120DC006}"/>
    <hyperlink ref="D5" r:id="rId203" display="https://cyclingtimetrials.org.uk/race-results/21667" xr:uid="{73AAD6F5-5356-426B-A9C1-9247D276F355}"/>
    <hyperlink ref="D9" r:id="rId204" display="https://cyclingtimetrials.org.uk/race-results/21667" xr:uid="{11ABEC24-7DD8-4E9E-9DAD-CCCA2C78966A}"/>
    <hyperlink ref="D11" r:id="rId205" display="https://cyclingtimetrials.org.uk/race-results/21667" xr:uid="{E37B4678-6313-44EC-83B5-CB8030620250}"/>
    <hyperlink ref="D12" r:id="rId206" display="https://cyclingtimetrials.org.uk/race-results/21664" xr:uid="{4055A86B-67E1-426D-AB2F-048AA6B13109}"/>
    <hyperlink ref="D13" r:id="rId207" display="https://cyclingtimetrials.org.uk/race-results/21664" xr:uid="{6D5611C3-6B91-4208-9F21-618F17516A52}"/>
    <hyperlink ref="D18" r:id="rId208" display="https://cyclingtimetrials.org.uk/race-results/21659" xr:uid="{B561184E-0066-482E-8CD0-318365DEB904}"/>
    <hyperlink ref="D19" r:id="rId209" display="https://cyclingtimetrials.org.uk/race-results/21659" xr:uid="{77372AD1-7A5E-4BCF-A102-D9FB47D0C487}"/>
    <hyperlink ref="D20" r:id="rId210" display="https://cyclingtimetrials.org.uk/race-results/21659" xr:uid="{0591442B-C9F0-497C-AE2F-562637201D55}"/>
    <hyperlink ref="D14" r:id="rId211" display="https://cyclingtimetrials.org.uk/race-results/21659" xr:uid="{EC8D834E-07D4-4D00-A2DF-A3A1BBF5DCAC}"/>
    <hyperlink ref="D15" r:id="rId212" display="https://cyclingtimetrials.org.uk/race-results/21659" xr:uid="{9ECDE375-9444-43D2-BE5D-12E1906E8BEF}"/>
    <hyperlink ref="D16" r:id="rId213" display="https://cyclingtimetrials.org.uk/race-results/21659" xr:uid="{FFE55B54-0B51-477F-A816-60F6B5C90020}"/>
    <hyperlink ref="D17" r:id="rId214" display="https://cyclingtimetrials.org.uk/race-results/21659" xr:uid="{6C44C079-3C98-4834-BA5C-4572AD1523A2}"/>
  </hyperlinks>
  <pageMargins left="0.7" right="0.7" top="0.75" bottom="0.75" header="0.3" footer="0.3"/>
  <pageSetup paperSize="9" orientation="portrait" r:id="rId21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580E-829A-402B-AC46-C37FF678A114}">
  <dimension ref="A1:H53"/>
  <sheetViews>
    <sheetView workbookViewId="0">
      <selection activeCell="D4" sqref="D4"/>
    </sheetView>
  </sheetViews>
  <sheetFormatPr defaultRowHeight="14.4" x14ac:dyDescent="0.3"/>
  <cols>
    <col min="1" max="1" width="18.33203125" style="2" customWidth="1"/>
    <col min="2" max="2" width="16.109375" style="2" customWidth="1"/>
    <col min="3" max="3" width="11.5546875" style="2" bestFit="1" customWidth="1"/>
    <col min="4" max="4" width="79.44140625" style="2" customWidth="1"/>
    <col min="5" max="16384" width="8.88671875" style="2"/>
  </cols>
  <sheetData>
    <row r="1" spans="1:8" ht="17.399999999999999" thickBot="1" x14ac:dyDescent="0.35">
      <c r="A1" s="18" t="s">
        <v>43</v>
      </c>
      <c r="B1" s="18" t="s">
        <v>44</v>
      </c>
      <c r="C1" s="22">
        <v>45059</v>
      </c>
      <c r="D1" s="2" t="s">
        <v>60</v>
      </c>
      <c r="E1" s="18" t="s">
        <v>61</v>
      </c>
      <c r="F1" s="18" t="s">
        <v>344</v>
      </c>
      <c r="G1" s="21">
        <v>1.5925925925925927E-2</v>
      </c>
      <c r="H1" s="18"/>
    </row>
    <row r="2" spans="1:8" ht="17.399999999999999" thickBot="1" x14ac:dyDescent="0.35">
      <c r="A2" s="18" t="s">
        <v>27</v>
      </c>
      <c r="B2" s="18" t="s">
        <v>32</v>
      </c>
      <c r="C2" s="22">
        <v>45059</v>
      </c>
      <c r="D2" s="2" t="s">
        <v>60</v>
      </c>
      <c r="E2" s="18" t="s">
        <v>61</v>
      </c>
      <c r="F2" s="18" t="s">
        <v>344</v>
      </c>
      <c r="G2" s="21">
        <v>1.5972222222222224E-2</v>
      </c>
      <c r="H2" s="18"/>
    </row>
    <row r="3" spans="1:8" ht="17.399999999999999" thickBot="1" x14ac:dyDescent="0.35">
      <c r="A3" s="18" t="s">
        <v>43</v>
      </c>
      <c r="B3" s="18" t="s">
        <v>44</v>
      </c>
      <c r="C3" s="22">
        <v>45053</v>
      </c>
      <c r="D3" s="2" t="s">
        <v>345</v>
      </c>
      <c r="E3" s="18" t="s">
        <v>15</v>
      </c>
      <c r="F3" s="18" t="s">
        <v>344</v>
      </c>
      <c r="G3" s="21">
        <v>1.4513888888888889E-2</v>
      </c>
      <c r="H3" s="18"/>
    </row>
    <row r="4" spans="1:8" ht="17.399999999999999" thickBot="1" x14ac:dyDescent="0.35">
      <c r="A4" s="18" t="s">
        <v>90</v>
      </c>
      <c r="B4" s="18" t="s">
        <v>91</v>
      </c>
      <c r="C4" s="22">
        <v>45046</v>
      </c>
      <c r="D4" s="2" t="s">
        <v>110</v>
      </c>
      <c r="E4" s="18" t="s">
        <v>111</v>
      </c>
      <c r="F4" s="18" t="s">
        <v>344</v>
      </c>
      <c r="G4" s="18"/>
      <c r="H4" s="18"/>
    </row>
    <row r="5" spans="1:8" ht="17.399999999999999" thickBot="1" x14ac:dyDescent="0.35">
      <c r="A5" s="18" t="s">
        <v>90</v>
      </c>
      <c r="B5" s="18" t="s">
        <v>91</v>
      </c>
      <c r="C5" s="22">
        <v>45039</v>
      </c>
      <c r="D5" s="2" t="s">
        <v>346</v>
      </c>
      <c r="E5" s="18" t="s">
        <v>347</v>
      </c>
      <c r="F5" s="18" t="s">
        <v>344</v>
      </c>
      <c r="G5" s="21">
        <v>7.2372685185185193E-2</v>
      </c>
      <c r="H5" s="18"/>
    </row>
    <row r="6" spans="1:8" ht="17.399999999999999" thickBot="1" x14ac:dyDescent="0.35">
      <c r="A6" s="18" t="s">
        <v>43</v>
      </c>
      <c r="B6" s="18" t="s">
        <v>44</v>
      </c>
      <c r="C6" s="22">
        <v>45032</v>
      </c>
      <c r="D6" s="2" t="s">
        <v>348</v>
      </c>
      <c r="E6" s="18" t="s">
        <v>349</v>
      </c>
      <c r="F6" s="18" t="s">
        <v>344</v>
      </c>
      <c r="G6" s="21">
        <v>3.7824074074074072E-2</v>
      </c>
      <c r="H6" s="18"/>
    </row>
    <row r="7" spans="1:8" ht="17.399999999999999" thickBot="1" x14ac:dyDescent="0.35">
      <c r="A7" s="18" t="s">
        <v>27</v>
      </c>
      <c r="B7" s="18" t="s">
        <v>32</v>
      </c>
      <c r="C7" s="22">
        <v>45032</v>
      </c>
      <c r="D7" s="2" t="s">
        <v>348</v>
      </c>
      <c r="E7" s="18" t="s">
        <v>349</v>
      </c>
      <c r="F7" s="18" t="s">
        <v>344</v>
      </c>
      <c r="G7" s="21">
        <v>3.875E-2</v>
      </c>
      <c r="H7" s="18"/>
    </row>
    <row r="8" spans="1:8" ht="34.200000000000003" thickBot="1" x14ac:dyDescent="0.35">
      <c r="A8" s="18" t="s">
        <v>43</v>
      </c>
      <c r="B8" s="18" t="s">
        <v>44</v>
      </c>
      <c r="C8" s="22">
        <v>45024</v>
      </c>
      <c r="D8" s="2" t="s">
        <v>350</v>
      </c>
      <c r="E8" s="18" t="s">
        <v>351</v>
      </c>
      <c r="F8" s="18" t="s">
        <v>344</v>
      </c>
      <c r="G8" s="21">
        <v>1.082175925925926E-2</v>
      </c>
      <c r="H8" s="18"/>
    </row>
    <row r="9" spans="1:8" ht="17.399999999999999" thickBot="1" x14ac:dyDescent="0.35">
      <c r="A9" s="18" t="s">
        <v>45</v>
      </c>
      <c r="B9" s="18" t="s">
        <v>46</v>
      </c>
      <c r="C9" s="22">
        <v>45010</v>
      </c>
      <c r="D9" s="2" t="s">
        <v>353</v>
      </c>
      <c r="E9" s="18" t="s">
        <v>354</v>
      </c>
      <c r="F9" s="18" t="s">
        <v>344</v>
      </c>
      <c r="G9" s="21">
        <v>1.8310185185185186E-2</v>
      </c>
      <c r="H9" s="18"/>
    </row>
    <row r="10" spans="1:8" ht="17.399999999999999" thickBot="1" x14ac:dyDescent="0.35">
      <c r="A10" s="18" t="s">
        <v>35</v>
      </c>
      <c r="B10" s="18" t="s">
        <v>36</v>
      </c>
      <c r="C10" s="22">
        <v>44997</v>
      </c>
      <c r="D10" s="2" t="s">
        <v>355</v>
      </c>
      <c r="E10" s="18" t="s">
        <v>73</v>
      </c>
      <c r="F10" s="18" t="s">
        <v>344</v>
      </c>
      <c r="G10" s="21">
        <v>5.2083333333333336E-2</v>
      </c>
      <c r="H10" s="18"/>
    </row>
    <row r="11" spans="1:8" ht="17.399999999999999" thickBot="1" x14ac:dyDescent="0.35">
      <c r="A11" s="18" t="s">
        <v>356</v>
      </c>
      <c r="B11" s="18" t="s">
        <v>357</v>
      </c>
      <c r="C11" s="22">
        <v>44997</v>
      </c>
      <c r="D11" s="2" t="s">
        <v>355</v>
      </c>
      <c r="E11" s="18" t="s">
        <v>73</v>
      </c>
      <c r="F11" s="18" t="s">
        <v>344</v>
      </c>
      <c r="G11" s="21">
        <v>5.2592592592592587E-2</v>
      </c>
      <c r="H11" s="18"/>
    </row>
    <row r="12" spans="1:8" ht="17.399999999999999" thickBot="1" x14ac:dyDescent="0.35">
      <c r="A12" s="18" t="s">
        <v>358</v>
      </c>
      <c r="B12" s="18" t="s">
        <v>359</v>
      </c>
      <c r="C12" s="22">
        <v>44997</v>
      </c>
      <c r="D12" s="2" t="s">
        <v>72</v>
      </c>
      <c r="E12" s="18" t="s">
        <v>73</v>
      </c>
      <c r="F12" s="18" t="s">
        <v>344</v>
      </c>
      <c r="G12" s="21">
        <v>5.2210648148148152E-2</v>
      </c>
      <c r="H12" s="18"/>
    </row>
    <row r="13" spans="1:8" ht="17.399999999999999" thickBot="1" x14ac:dyDescent="0.35">
      <c r="A13" s="18" t="s">
        <v>78</v>
      </c>
      <c r="B13" s="18" t="s">
        <v>360</v>
      </c>
      <c r="C13" s="22">
        <v>44997</v>
      </c>
      <c r="D13" s="2" t="s">
        <v>355</v>
      </c>
      <c r="E13" s="18" t="s">
        <v>73</v>
      </c>
      <c r="F13" s="18" t="s">
        <v>344</v>
      </c>
      <c r="G13" s="21">
        <v>5.4189814814814809E-2</v>
      </c>
      <c r="H13" s="18"/>
    </row>
    <row r="14" spans="1:8" ht="17.399999999999999" thickBot="1" x14ac:dyDescent="0.35">
      <c r="A14" s="18" t="s">
        <v>140</v>
      </c>
      <c r="B14" s="18" t="s">
        <v>361</v>
      </c>
      <c r="C14" s="22">
        <v>44997</v>
      </c>
      <c r="D14" s="2" t="s">
        <v>72</v>
      </c>
      <c r="E14" s="18" t="s">
        <v>73</v>
      </c>
      <c r="F14" s="18" t="s">
        <v>344</v>
      </c>
      <c r="G14" s="21">
        <v>5.5717592592592596E-2</v>
      </c>
      <c r="H14" s="18"/>
    </row>
    <row r="15" spans="1:8" ht="17.399999999999999" thickBot="1" x14ac:dyDescent="0.35">
      <c r="A15" s="18" t="s">
        <v>27</v>
      </c>
      <c r="B15" s="18" t="s">
        <v>32</v>
      </c>
      <c r="C15" s="22">
        <v>44997</v>
      </c>
      <c r="D15" s="2" t="s">
        <v>355</v>
      </c>
      <c r="E15" s="18" t="s">
        <v>73</v>
      </c>
      <c r="F15" s="18" t="s">
        <v>344</v>
      </c>
      <c r="G15" s="21">
        <v>5.4837962962962956E-2</v>
      </c>
      <c r="H15" s="18"/>
    </row>
    <row r="16" spans="1:8" ht="17.399999999999999" thickBot="1" x14ac:dyDescent="0.35">
      <c r="A16" s="18" t="s">
        <v>90</v>
      </c>
      <c r="B16" s="18" t="s">
        <v>91</v>
      </c>
      <c r="C16" s="22">
        <v>44997</v>
      </c>
      <c r="D16" s="2" t="s">
        <v>72</v>
      </c>
      <c r="E16" s="18" t="s">
        <v>73</v>
      </c>
      <c r="F16" s="18" t="s">
        <v>344</v>
      </c>
      <c r="G16" s="21">
        <v>5.5949074074074075E-2</v>
      </c>
      <c r="H16" s="18"/>
    </row>
    <row r="17" spans="1:8" ht="17.399999999999999" thickBot="1" x14ac:dyDescent="0.35">
      <c r="A17" s="18" t="s">
        <v>43</v>
      </c>
      <c r="B17" s="18" t="s">
        <v>44</v>
      </c>
      <c r="C17" s="22">
        <v>44997</v>
      </c>
      <c r="D17" s="2" t="s">
        <v>355</v>
      </c>
      <c r="E17" s="18" t="s">
        <v>73</v>
      </c>
      <c r="F17" s="18" t="s">
        <v>344</v>
      </c>
      <c r="G17" s="21">
        <v>5.6631944444444443E-2</v>
      </c>
      <c r="H17" s="18"/>
    </row>
    <row r="18" spans="1:8" ht="17.399999999999999" thickBot="1" x14ac:dyDescent="0.35">
      <c r="A18" s="18" t="s">
        <v>140</v>
      </c>
      <c r="B18" s="18" t="s">
        <v>361</v>
      </c>
      <c r="C18" s="22">
        <v>44989</v>
      </c>
      <c r="D18" s="2" t="s">
        <v>362</v>
      </c>
      <c r="E18" s="18" t="s">
        <v>363</v>
      </c>
      <c r="F18" s="18" t="s">
        <v>344</v>
      </c>
      <c r="G18" s="21">
        <v>1.6724537037037034E-2</v>
      </c>
      <c r="H18" s="18"/>
    </row>
    <row r="19" spans="1:8" ht="17.399999999999999" thickBot="1" x14ac:dyDescent="0.35">
      <c r="A19" s="18" t="s">
        <v>90</v>
      </c>
      <c r="B19" s="18" t="s">
        <v>91</v>
      </c>
      <c r="C19" s="22">
        <v>44983</v>
      </c>
      <c r="D19" s="2" t="s">
        <v>88</v>
      </c>
      <c r="E19" s="18" t="s">
        <v>364</v>
      </c>
      <c r="F19" s="18" t="s">
        <v>344</v>
      </c>
      <c r="G19" s="21">
        <v>2.75E-2</v>
      </c>
    </row>
    <row r="20" spans="1:8" ht="17.399999999999999" thickBot="1" x14ac:dyDescent="0.35">
      <c r="A20" s="18" t="s">
        <v>90</v>
      </c>
      <c r="B20" s="18" t="s">
        <v>91</v>
      </c>
      <c r="C20" s="22">
        <v>44976</v>
      </c>
      <c r="D20" s="2" t="s">
        <v>365</v>
      </c>
      <c r="E20" s="18" t="s">
        <v>352</v>
      </c>
      <c r="F20" s="18" t="s">
        <v>344</v>
      </c>
      <c r="G20" s="21">
        <v>2.165509259259259E-2</v>
      </c>
      <c r="H20" s="18"/>
    </row>
    <row r="21" spans="1:8" ht="17.399999999999999" thickBot="1" x14ac:dyDescent="0.35">
      <c r="A21" s="18" t="s">
        <v>38</v>
      </c>
      <c r="B21" s="18" t="s">
        <v>39</v>
      </c>
      <c r="C21" s="22">
        <v>44814</v>
      </c>
      <c r="D21" s="2" t="s">
        <v>366</v>
      </c>
      <c r="E21" s="18" t="s">
        <v>15</v>
      </c>
      <c r="F21" s="18" t="s">
        <v>344</v>
      </c>
      <c r="G21" s="21">
        <v>1.4872685185185185E-2</v>
      </c>
      <c r="H21" s="18"/>
    </row>
    <row r="22" spans="1:8" ht="17.399999999999999" thickBot="1" x14ac:dyDescent="0.35">
      <c r="A22" s="18" t="s">
        <v>40</v>
      </c>
      <c r="B22" s="18" t="s">
        <v>39</v>
      </c>
      <c r="C22" s="22">
        <v>44814</v>
      </c>
      <c r="D22" s="2" t="s">
        <v>366</v>
      </c>
      <c r="E22" s="18" t="s">
        <v>15</v>
      </c>
      <c r="F22" s="18" t="s">
        <v>344</v>
      </c>
      <c r="G22" s="21">
        <v>1.53125E-2</v>
      </c>
      <c r="H22" s="18"/>
    </row>
    <row r="23" spans="1:8" ht="17.399999999999999" thickBot="1" x14ac:dyDescent="0.35">
      <c r="A23" s="18" t="s">
        <v>49</v>
      </c>
      <c r="B23" s="18" t="s">
        <v>50</v>
      </c>
      <c r="C23" s="22">
        <v>44808</v>
      </c>
      <c r="D23" s="2" t="s">
        <v>28</v>
      </c>
      <c r="E23" s="18" t="s">
        <v>29</v>
      </c>
      <c r="F23" s="18" t="s">
        <v>344</v>
      </c>
      <c r="G23" s="21">
        <v>1.5729166666666666E-2</v>
      </c>
      <c r="H23" s="18"/>
    </row>
    <row r="24" spans="1:8" ht="17.399999999999999" thickBot="1" x14ac:dyDescent="0.35">
      <c r="A24" s="18" t="s">
        <v>30</v>
      </c>
      <c r="B24" s="18" t="s">
        <v>31</v>
      </c>
      <c r="C24" s="22">
        <v>44808</v>
      </c>
      <c r="D24" s="2" t="s">
        <v>28</v>
      </c>
      <c r="E24" s="18" t="s">
        <v>29</v>
      </c>
      <c r="F24" s="18" t="s">
        <v>344</v>
      </c>
      <c r="G24" s="21">
        <v>1.4212962962962962E-2</v>
      </c>
      <c r="H24" s="18"/>
    </row>
    <row r="25" spans="1:8" ht="17.399999999999999" thickBot="1" x14ac:dyDescent="0.35">
      <c r="A25" s="18" t="s">
        <v>43</v>
      </c>
      <c r="B25" s="18" t="s">
        <v>44</v>
      </c>
      <c r="C25" s="22">
        <v>44808</v>
      </c>
      <c r="D25" s="2" t="s">
        <v>28</v>
      </c>
      <c r="E25" s="18" t="s">
        <v>29</v>
      </c>
      <c r="F25" s="18" t="s">
        <v>344</v>
      </c>
      <c r="G25" s="21">
        <v>1.462962962962963E-2</v>
      </c>
      <c r="H25" s="18"/>
    </row>
    <row r="26" spans="1:8" ht="17.399999999999999" thickBot="1" x14ac:dyDescent="0.35">
      <c r="A26" s="18" t="s">
        <v>64</v>
      </c>
      <c r="B26" s="18" t="s">
        <v>65</v>
      </c>
      <c r="C26" s="22">
        <v>44808</v>
      </c>
      <c r="D26" s="2" t="s">
        <v>28</v>
      </c>
      <c r="E26" s="18" t="s">
        <v>29</v>
      </c>
      <c r="F26" s="18" t="s">
        <v>344</v>
      </c>
      <c r="G26" s="21">
        <v>1.4768518518518519E-2</v>
      </c>
      <c r="H26" s="18"/>
    </row>
    <row r="27" spans="1:8" ht="17.399999999999999" thickBot="1" x14ac:dyDescent="0.35">
      <c r="A27" s="18" t="s">
        <v>38</v>
      </c>
      <c r="B27" s="18" t="s">
        <v>39</v>
      </c>
      <c r="C27" s="22">
        <v>44808</v>
      </c>
      <c r="D27" s="2" t="s">
        <v>28</v>
      </c>
      <c r="E27" s="18" t="s">
        <v>29</v>
      </c>
      <c r="F27" s="18" t="s">
        <v>344</v>
      </c>
      <c r="G27" s="21">
        <v>1.6030092592592592E-2</v>
      </c>
      <c r="H27" s="18"/>
    </row>
    <row r="28" spans="1:8" ht="17.399999999999999" thickBot="1" x14ac:dyDescent="0.35">
      <c r="A28" s="18" t="s">
        <v>27</v>
      </c>
      <c r="B28" s="18" t="s">
        <v>32</v>
      </c>
      <c r="C28" s="22">
        <v>44808</v>
      </c>
      <c r="D28" s="2" t="s">
        <v>28</v>
      </c>
      <c r="E28" s="18" t="s">
        <v>29</v>
      </c>
      <c r="F28" s="18" t="s">
        <v>344</v>
      </c>
      <c r="G28" s="21">
        <v>1.4976851851851852E-2</v>
      </c>
      <c r="H28" s="18"/>
    </row>
    <row r="29" spans="1:8" ht="17.399999999999999" thickBot="1" x14ac:dyDescent="0.35">
      <c r="A29" s="18" t="s">
        <v>40</v>
      </c>
      <c r="B29" s="18" t="s">
        <v>39</v>
      </c>
      <c r="C29" s="22">
        <v>44808</v>
      </c>
      <c r="D29" s="2" t="s">
        <v>28</v>
      </c>
      <c r="E29" s="18" t="s">
        <v>29</v>
      </c>
      <c r="F29" s="18" t="s">
        <v>344</v>
      </c>
      <c r="G29" s="21">
        <v>1.6284722222222221E-2</v>
      </c>
      <c r="H29" s="18"/>
    </row>
    <row r="30" spans="1:8" ht="17.399999999999999" thickBot="1" x14ac:dyDescent="0.35">
      <c r="A30" s="18" t="s">
        <v>40</v>
      </c>
      <c r="B30" s="18" t="s">
        <v>39</v>
      </c>
      <c r="C30" s="22">
        <v>44800</v>
      </c>
      <c r="D30" s="2" t="s">
        <v>37</v>
      </c>
      <c r="E30" s="18" t="s">
        <v>16</v>
      </c>
      <c r="F30" s="18" t="s">
        <v>344</v>
      </c>
      <c r="G30" s="21">
        <v>1.6851851851851851E-2</v>
      </c>
      <c r="H30" s="18"/>
    </row>
    <row r="31" spans="1:8" ht="17.399999999999999" thickBot="1" x14ac:dyDescent="0.35">
      <c r="A31" s="18" t="s">
        <v>30</v>
      </c>
      <c r="B31" s="18" t="s">
        <v>31</v>
      </c>
      <c r="C31" s="22">
        <v>44800</v>
      </c>
      <c r="D31" s="2" t="s">
        <v>37</v>
      </c>
      <c r="E31" s="18" t="s">
        <v>16</v>
      </c>
      <c r="F31" s="18" t="s">
        <v>344</v>
      </c>
      <c r="G31" s="21">
        <v>1.4490740740740742E-2</v>
      </c>
      <c r="H31" s="18"/>
    </row>
    <row r="32" spans="1:8" ht="17.399999999999999" thickBot="1" x14ac:dyDescent="0.35">
      <c r="A32" s="18" t="s">
        <v>38</v>
      </c>
      <c r="B32" s="18" t="s">
        <v>39</v>
      </c>
      <c r="C32" s="22">
        <v>44800</v>
      </c>
      <c r="D32" s="2" t="s">
        <v>37</v>
      </c>
      <c r="E32" s="18" t="s">
        <v>16</v>
      </c>
      <c r="F32" s="18" t="s">
        <v>344</v>
      </c>
      <c r="G32" s="21">
        <v>1.6122685185185184E-2</v>
      </c>
      <c r="H32" s="18"/>
    </row>
    <row r="33" spans="1:8" ht="17.399999999999999" thickBot="1" x14ac:dyDescent="0.35">
      <c r="A33" s="18" t="s">
        <v>43</v>
      </c>
      <c r="B33" s="18" t="s">
        <v>44</v>
      </c>
      <c r="C33" s="22">
        <v>44794</v>
      </c>
      <c r="D33" s="2" t="s">
        <v>367</v>
      </c>
      <c r="E33" s="18" t="s">
        <v>285</v>
      </c>
      <c r="F33" s="18" t="s">
        <v>344</v>
      </c>
      <c r="G33" s="21">
        <v>2.2233796296296297E-2</v>
      </c>
      <c r="H33" s="18"/>
    </row>
    <row r="34" spans="1:8" ht="17.399999999999999" thickBot="1" x14ac:dyDescent="0.35">
      <c r="A34" s="18" t="s">
        <v>43</v>
      </c>
      <c r="B34" s="18" t="s">
        <v>44</v>
      </c>
      <c r="C34" s="22">
        <v>44787</v>
      </c>
      <c r="D34" s="2" t="s">
        <v>368</v>
      </c>
      <c r="E34" s="18" t="s">
        <v>349</v>
      </c>
      <c r="F34" s="18" t="s">
        <v>344</v>
      </c>
      <c r="G34" s="21">
        <v>3.5659722222222225E-2</v>
      </c>
      <c r="H34" s="18"/>
    </row>
    <row r="35" spans="1:8" ht="17.399999999999999" thickBot="1" x14ac:dyDescent="0.35">
      <c r="A35" s="18" t="s">
        <v>40</v>
      </c>
      <c r="B35" s="18" t="s">
        <v>39</v>
      </c>
      <c r="C35" s="22">
        <v>44773</v>
      </c>
      <c r="D35" s="2" t="s">
        <v>28</v>
      </c>
      <c r="E35" s="18" t="s">
        <v>29</v>
      </c>
      <c r="F35" s="18" t="s">
        <v>344</v>
      </c>
      <c r="G35" s="21">
        <v>1.6087962962962964E-2</v>
      </c>
      <c r="H35" s="18"/>
    </row>
    <row r="36" spans="1:8" ht="17.399999999999999" thickBot="1" x14ac:dyDescent="0.35">
      <c r="A36" s="18" t="s">
        <v>30</v>
      </c>
      <c r="B36" s="18" t="s">
        <v>31</v>
      </c>
      <c r="C36" s="22">
        <v>44773</v>
      </c>
      <c r="D36" s="2" t="s">
        <v>28</v>
      </c>
      <c r="E36" s="18" t="s">
        <v>29</v>
      </c>
      <c r="F36" s="18" t="s">
        <v>344</v>
      </c>
      <c r="G36" s="21">
        <v>1.3958333333333335E-2</v>
      </c>
      <c r="H36" s="18"/>
    </row>
    <row r="37" spans="1:8" ht="17.399999999999999" thickBot="1" x14ac:dyDescent="0.35">
      <c r="A37" s="18" t="s">
        <v>43</v>
      </c>
      <c r="B37" s="18" t="s">
        <v>44</v>
      </c>
      <c r="C37" s="22">
        <v>44773</v>
      </c>
      <c r="D37" s="2" t="s">
        <v>28</v>
      </c>
      <c r="E37" s="18" t="s">
        <v>29</v>
      </c>
      <c r="F37" s="18" t="s">
        <v>344</v>
      </c>
      <c r="G37" s="21">
        <v>1.4699074074074074E-2</v>
      </c>
      <c r="H37" s="18"/>
    </row>
    <row r="38" spans="1:8" ht="17.399999999999999" thickBot="1" x14ac:dyDescent="0.35">
      <c r="A38" s="18" t="s">
        <v>27</v>
      </c>
      <c r="B38" s="18" t="s">
        <v>32</v>
      </c>
      <c r="C38" s="22">
        <v>44773</v>
      </c>
      <c r="D38" s="2" t="s">
        <v>28</v>
      </c>
      <c r="E38" s="18" t="s">
        <v>29</v>
      </c>
      <c r="F38" s="18" t="s">
        <v>344</v>
      </c>
      <c r="G38" s="21">
        <v>1.5092592592592593E-2</v>
      </c>
      <c r="H38" s="18"/>
    </row>
    <row r="39" spans="1:8" ht="17.399999999999999" thickBot="1" x14ac:dyDescent="0.35">
      <c r="A39" s="18" t="s">
        <v>38</v>
      </c>
      <c r="B39" s="18" t="s">
        <v>39</v>
      </c>
      <c r="C39" s="22">
        <v>44773</v>
      </c>
      <c r="D39" s="2" t="s">
        <v>28</v>
      </c>
      <c r="E39" s="18" t="s">
        <v>29</v>
      </c>
      <c r="F39" s="18" t="s">
        <v>344</v>
      </c>
      <c r="G39" s="21">
        <v>1.554398148148148E-2</v>
      </c>
      <c r="H39" s="18"/>
    </row>
    <row r="40" spans="1:8" ht="17.399999999999999" thickBot="1" x14ac:dyDescent="0.35">
      <c r="A40" s="18" t="s">
        <v>43</v>
      </c>
      <c r="B40" s="18" t="s">
        <v>44</v>
      </c>
      <c r="C40" s="22">
        <v>44752</v>
      </c>
      <c r="D40" s="2" t="s">
        <v>369</v>
      </c>
      <c r="E40" s="18" t="s">
        <v>349</v>
      </c>
      <c r="F40" s="18" t="s">
        <v>344</v>
      </c>
      <c r="G40" s="21">
        <v>3.8067129629629631E-2</v>
      </c>
    </row>
    <row r="41" spans="1:8" ht="17.399999999999999" thickBot="1" x14ac:dyDescent="0.35">
      <c r="A41" s="18" t="s">
        <v>27</v>
      </c>
      <c r="B41" s="18" t="s">
        <v>32</v>
      </c>
      <c r="C41" s="22">
        <v>44745</v>
      </c>
      <c r="D41" s="2" t="s">
        <v>88</v>
      </c>
      <c r="E41" s="18" t="s">
        <v>370</v>
      </c>
      <c r="F41" s="18" t="s">
        <v>344</v>
      </c>
      <c r="G41" s="21">
        <v>4.2222222222222223E-2</v>
      </c>
      <c r="H41" s="18"/>
    </row>
    <row r="42" spans="1:8" ht="17.399999999999999" thickBot="1" x14ac:dyDescent="0.35">
      <c r="A42" s="18" t="s">
        <v>43</v>
      </c>
      <c r="B42" s="18" t="s">
        <v>44</v>
      </c>
      <c r="C42" s="22">
        <v>44745</v>
      </c>
      <c r="D42" s="2" t="s">
        <v>88</v>
      </c>
      <c r="E42" s="18" t="s">
        <v>370</v>
      </c>
      <c r="F42" s="18" t="s">
        <v>344</v>
      </c>
      <c r="G42" s="21">
        <v>4.1597222222222223E-2</v>
      </c>
      <c r="H42" s="18"/>
    </row>
    <row r="43" spans="1:8" ht="17.399999999999999" thickBot="1" x14ac:dyDescent="0.35">
      <c r="A43" s="18" t="s">
        <v>30</v>
      </c>
      <c r="B43" s="18" t="s">
        <v>31</v>
      </c>
      <c r="C43" s="22">
        <v>44703</v>
      </c>
      <c r="D43" s="2" t="s">
        <v>372</v>
      </c>
      <c r="E43" s="18" t="s">
        <v>267</v>
      </c>
      <c r="F43" s="18" t="s">
        <v>344</v>
      </c>
      <c r="G43" s="21">
        <v>3.5092592592592592E-2</v>
      </c>
      <c r="H43" s="18"/>
    </row>
    <row r="44" spans="1:8" ht="17.399999999999999" thickBot="1" x14ac:dyDescent="0.35">
      <c r="A44" s="18" t="s">
        <v>43</v>
      </c>
      <c r="B44" s="18" t="s">
        <v>44</v>
      </c>
      <c r="C44" s="22">
        <v>44703</v>
      </c>
      <c r="D44" s="2" t="s">
        <v>372</v>
      </c>
      <c r="E44" s="18" t="s">
        <v>267</v>
      </c>
      <c r="F44" s="18" t="s">
        <v>344</v>
      </c>
      <c r="G44" s="21">
        <v>3.6840277777777777E-2</v>
      </c>
      <c r="H44" s="18"/>
    </row>
    <row r="45" spans="1:8" ht="17.399999999999999" thickBot="1" x14ac:dyDescent="0.35">
      <c r="A45" s="18" t="s">
        <v>27</v>
      </c>
      <c r="B45" s="18" t="s">
        <v>32</v>
      </c>
      <c r="C45" s="22">
        <v>44703</v>
      </c>
      <c r="D45" s="2" t="s">
        <v>372</v>
      </c>
      <c r="E45" s="18" t="s">
        <v>267</v>
      </c>
      <c r="F45" s="18" t="s">
        <v>344</v>
      </c>
      <c r="G45" s="21">
        <v>3.9467592592592596E-2</v>
      </c>
      <c r="H45" s="18"/>
    </row>
    <row r="46" spans="1:8" ht="17.399999999999999" thickBot="1" x14ac:dyDescent="0.35">
      <c r="A46" s="18" t="s">
        <v>30</v>
      </c>
      <c r="B46" s="18" t="s">
        <v>31</v>
      </c>
      <c r="C46" s="22">
        <v>44689</v>
      </c>
      <c r="D46" s="2" t="s">
        <v>373</v>
      </c>
      <c r="E46" s="18" t="s">
        <v>15</v>
      </c>
      <c r="F46" s="18" t="s">
        <v>344</v>
      </c>
      <c r="G46" s="21">
        <v>1.3819444444444445E-2</v>
      </c>
      <c r="H46" s="18"/>
    </row>
    <row r="47" spans="1:8" ht="17.399999999999999" thickBot="1" x14ac:dyDescent="0.35">
      <c r="A47" s="18" t="s">
        <v>30</v>
      </c>
      <c r="B47" s="18" t="s">
        <v>31</v>
      </c>
      <c r="C47" s="22">
        <v>44681</v>
      </c>
      <c r="D47" s="2" t="s">
        <v>374</v>
      </c>
      <c r="E47" s="18" t="s">
        <v>371</v>
      </c>
      <c r="F47" s="18" t="s">
        <v>344</v>
      </c>
      <c r="G47" s="21">
        <v>1.4895833333333332E-2</v>
      </c>
      <c r="H47" s="18"/>
    </row>
    <row r="48" spans="1:8" ht="17.399999999999999" thickBot="1" x14ac:dyDescent="0.35">
      <c r="A48" s="18" t="s">
        <v>43</v>
      </c>
      <c r="B48" s="18" t="s">
        <v>44</v>
      </c>
      <c r="C48" s="22">
        <v>44660</v>
      </c>
      <c r="D48" s="2" t="s">
        <v>375</v>
      </c>
      <c r="E48" s="18" t="s">
        <v>371</v>
      </c>
      <c r="F48" s="18" t="s">
        <v>344</v>
      </c>
      <c r="G48" s="21">
        <v>1.5578703703703704E-2</v>
      </c>
      <c r="H48" s="18"/>
    </row>
    <row r="49" spans="1:8" ht="17.399999999999999" thickBot="1" x14ac:dyDescent="0.35">
      <c r="A49" s="18" t="s">
        <v>27</v>
      </c>
      <c r="B49" s="18" t="s">
        <v>32</v>
      </c>
      <c r="C49" s="22">
        <v>44654</v>
      </c>
      <c r="D49" s="2" t="s">
        <v>60</v>
      </c>
      <c r="E49" s="18" t="s">
        <v>61</v>
      </c>
      <c r="F49" s="18" t="s">
        <v>344</v>
      </c>
      <c r="G49" s="21">
        <v>1.6724537037037034E-2</v>
      </c>
      <c r="H49" s="18"/>
    </row>
    <row r="50" spans="1:8" ht="17.399999999999999" thickBot="1" x14ac:dyDescent="0.35">
      <c r="A50" s="18" t="s">
        <v>43</v>
      </c>
      <c r="B50" s="18" t="s">
        <v>44</v>
      </c>
      <c r="C50" s="22">
        <v>44654</v>
      </c>
      <c r="D50" s="2" t="s">
        <v>60</v>
      </c>
      <c r="E50" s="18" t="s">
        <v>61</v>
      </c>
      <c r="F50" s="18" t="s">
        <v>344</v>
      </c>
      <c r="G50" s="21">
        <v>1.6620370370370372E-2</v>
      </c>
      <c r="H50" s="18"/>
    </row>
    <row r="51" spans="1:8" ht="17.399999999999999" thickBot="1" x14ac:dyDescent="0.35">
      <c r="A51" s="18" t="s">
        <v>43</v>
      </c>
      <c r="B51" s="18" t="s">
        <v>44</v>
      </c>
      <c r="C51" s="22">
        <v>44633</v>
      </c>
      <c r="D51" s="2" t="s">
        <v>72</v>
      </c>
      <c r="E51" s="18" t="s">
        <v>73</v>
      </c>
      <c r="F51" s="18" t="s">
        <v>344</v>
      </c>
      <c r="G51" s="21">
        <v>4.912037037037037E-2</v>
      </c>
      <c r="H51" s="18"/>
    </row>
    <row r="52" spans="1:8" ht="17.399999999999999" thickBot="1" x14ac:dyDescent="0.35">
      <c r="A52" s="18" t="s">
        <v>45</v>
      </c>
      <c r="B52" s="18" t="s">
        <v>46</v>
      </c>
      <c r="C52" s="22">
        <v>44633</v>
      </c>
      <c r="D52" s="2" t="s">
        <v>72</v>
      </c>
      <c r="E52" s="18" t="s">
        <v>73</v>
      </c>
      <c r="F52" s="18" t="s">
        <v>344</v>
      </c>
      <c r="G52" s="21">
        <v>5.5937500000000001E-2</v>
      </c>
      <c r="H52" s="18"/>
    </row>
    <row r="53" spans="1:8" ht="16.8" x14ac:dyDescent="0.3">
      <c r="A53" s="18" t="s">
        <v>358</v>
      </c>
      <c r="B53" s="18" t="s">
        <v>359</v>
      </c>
      <c r="C53" s="22">
        <v>44633</v>
      </c>
      <c r="D53" s="2" t="s">
        <v>72</v>
      </c>
      <c r="E53" s="18" t="s">
        <v>73</v>
      </c>
      <c r="F53" s="18" t="s">
        <v>344</v>
      </c>
      <c r="G53" s="21">
        <v>4.760416666666667E-2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738F-B1A5-40AA-A506-62192028677D}">
  <dimension ref="A1:H28"/>
  <sheetViews>
    <sheetView workbookViewId="0">
      <selection activeCell="L41" sqref="L41"/>
    </sheetView>
  </sheetViews>
  <sheetFormatPr defaultRowHeight="14.4" x14ac:dyDescent="0.3"/>
  <cols>
    <col min="1" max="1" width="9.5546875" style="2" bestFit="1" customWidth="1"/>
    <col min="2" max="2" width="9.88671875" style="2" bestFit="1" customWidth="1"/>
    <col min="3" max="3" width="11.5546875" style="2" bestFit="1" customWidth="1"/>
    <col min="4" max="4" width="100.44140625" style="2" bestFit="1" customWidth="1"/>
    <col min="5" max="5" width="8.77734375" style="2" bestFit="1" customWidth="1"/>
    <col min="6" max="6" width="5.109375" style="2" bestFit="1" customWidth="1"/>
    <col min="7" max="7" width="8.5546875" style="2" bestFit="1" customWidth="1"/>
    <col min="8" max="16384" width="8.88671875" style="2"/>
  </cols>
  <sheetData>
    <row r="1" spans="1:8" ht="16.8" x14ac:dyDescent="0.3">
      <c r="A1" s="57" t="s">
        <v>90</v>
      </c>
      <c r="B1" s="57" t="s">
        <v>91</v>
      </c>
      <c r="C1" s="58">
        <v>45144</v>
      </c>
      <c r="D1" s="2" t="s">
        <v>112</v>
      </c>
      <c r="E1" s="57" t="s">
        <v>382</v>
      </c>
      <c r="F1" s="57" t="s">
        <v>344</v>
      </c>
      <c r="G1" s="59">
        <v>9.0474537037037048E-2</v>
      </c>
      <c r="H1" s="57"/>
    </row>
    <row r="2" spans="1:8" ht="16.8" x14ac:dyDescent="0.3">
      <c r="A2" s="57" t="s">
        <v>45</v>
      </c>
      <c r="B2" s="57" t="s">
        <v>46</v>
      </c>
      <c r="C2" s="58">
        <v>45144</v>
      </c>
      <c r="D2" s="2" t="s">
        <v>112</v>
      </c>
      <c r="E2" s="57" t="s">
        <v>382</v>
      </c>
      <c r="F2" s="57" t="s">
        <v>344</v>
      </c>
      <c r="G2" s="59">
        <v>0.10084490740740741</v>
      </c>
      <c r="H2" s="57"/>
    </row>
    <row r="3" spans="1:8" ht="16.8" x14ac:dyDescent="0.3">
      <c r="A3" s="57" t="s">
        <v>358</v>
      </c>
      <c r="B3" s="57" t="s">
        <v>83</v>
      </c>
      <c r="C3" s="58">
        <v>45137</v>
      </c>
      <c r="D3" s="2" t="s">
        <v>28</v>
      </c>
      <c r="E3" s="57" t="s">
        <v>29</v>
      </c>
      <c r="F3" s="57" t="s">
        <v>344</v>
      </c>
      <c r="G3" s="59">
        <v>1.4548611111111111E-2</v>
      </c>
      <c r="H3" s="57"/>
    </row>
    <row r="4" spans="1:8" ht="16.8" x14ac:dyDescent="0.3">
      <c r="A4" s="57" t="s">
        <v>38</v>
      </c>
      <c r="B4" s="57" t="s">
        <v>39</v>
      </c>
      <c r="C4" s="58">
        <v>45137</v>
      </c>
      <c r="D4" s="2" t="s">
        <v>28</v>
      </c>
      <c r="E4" s="57" t="s">
        <v>29</v>
      </c>
      <c r="F4" s="57" t="s">
        <v>344</v>
      </c>
      <c r="G4" s="59">
        <v>1.5381944444444443E-2</v>
      </c>
      <c r="H4" s="57"/>
    </row>
    <row r="5" spans="1:8" ht="16.8" x14ac:dyDescent="0.3">
      <c r="A5" s="57" t="s">
        <v>40</v>
      </c>
      <c r="B5" s="57" t="s">
        <v>39</v>
      </c>
      <c r="C5" s="58">
        <v>45137</v>
      </c>
      <c r="D5" s="2" t="s">
        <v>28</v>
      </c>
      <c r="E5" s="57" t="s">
        <v>29</v>
      </c>
      <c r="F5" s="57" t="s">
        <v>344</v>
      </c>
      <c r="G5" s="59">
        <v>1.6122685185185184E-2</v>
      </c>
      <c r="H5" s="57"/>
    </row>
    <row r="6" spans="1:8" ht="16.8" x14ac:dyDescent="0.3">
      <c r="A6" s="57" t="s">
        <v>43</v>
      </c>
      <c r="B6" s="57" t="s">
        <v>44</v>
      </c>
      <c r="C6" s="58">
        <v>45137</v>
      </c>
      <c r="D6" s="2" t="s">
        <v>28</v>
      </c>
      <c r="E6" s="57" t="s">
        <v>29</v>
      </c>
      <c r="F6" s="57" t="s">
        <v>383</v>
      </c>
      <c r="G6" s="57"/>
      <c r="H6" s="57"/>
    </row>
    <row r="7" spans="1:8" ht="16.8" x14ac:dyDescent="0.3">
      <c r="A7" s="57" t="s">
        <v>78</v>
      </c>
      <c r="B7" s="57" t="s">
        <v>360</v>
      </c>
      <c r="C7" s="58">
        <v>45130</v>
      </c>
      <c r="D7" s="2" t="s">
        <v>355</v>
      </c>
      <c r="E7" s="57" t="s">
        <v>47</v>
      </c>
      <c r="F7" s="57" t="s">
        <v>344</v>
      </c>
      <c r="G7" s="59">
        <v>8.6944444444444449E-2</v>
      </c>
      <c r="H7" s="57"/>
    </row>
    <row r="8" spans="1:8" ht="16.8" x14ac:dyDescent="0.3">
      <c r="A8" s="57" t="s">
        <v>140</v>
      </c>
      <c r="B8" s="57" t="s">
        <v>361</v>
      </c>
      <c r="C8" s="58">
        <v>45130</v>
      </c>
      <c r="D8" s="2" t="s">
        <v>355</v>
      </c>
      <c r="E8" s="57" t="s">
        <v>47</v>
      </c>
      <c r="F8" s="57" t="s">
        <v>344</v>
      </c>
      <c r="G8" s="59">
        <v>9.9074074074074078E-2</v>
      </c>
      <c r="H8" s="57"/>
    </row>
    <row r="9" spans="1:8" ht="16.8" x14ac:dyDescent="0.3">
      <c r="A9" s="57" t="s">
        <v>49</v>
      </c>
      <c r="B9" s="57" t="s">
        <v>50</v>
      </c>
      <c r="C9" s="58">
        <v>45130</v>
      </c>
      <c r="D9" s="2" t="s">
        <v>72</v>
      </c>
      <c r="E9" s="57" t="s">
        <v>47</v>
      </c>
      <c r="F9" s="57" t="s">
        <v>344</v>
      </c>
      <c r="G9" s="59">
        <v>9.0092592592592599E-2</v>
      </c>
      <c r="H9" s="57"/>
    </row>
    <row r="10" spans="1:8" ht="16.8" x14ac:dyDescent="0.3">
      <c r="A10" s="57" t="s">
        <v>90</v>
      </c>
      <c r="B10" s="57" t="s">
        <v>91</v>
      </c>
      <c r="C10" s="58">
        <v>45130</v>
      </c>
      <c r="D10" s="2" t="s">
        <v>72</v>
      </c>
      <c r="E10" s="57" t="s">
        <v>47</v>
      </c>
      <c r="F10" s="57" t="s">
        <v>344</v>
      </c>
      <c r="G10" s="59">
        <v>9.0173611111111107E-2</v>
      </c>
      <c r="H10" s="57"/>
    </row>
    <row r="11" spans="1:8" ht="16.8" x14ac:dyDescent="0.3">
      <c r="A11" s="57" t="s">
        <v>43</v>
      </c>
      <c r="B11" s="57" t="s">
        <v>44</v>
      </c>
      <c r="C11" s="58">
        <v>45130</v>
      </c>
      <c r="D11" s="2" t="s">
        <v>72</v>
      </c>
      <c r="E11" s="57" t="s">
        <v>47</v>
      </c>
      <c r="F11" s="57" t="s">
        <v>383</v>
      </c>
      <c r="G11" s="57"/>
      <c r="H11" s="57"/>
    </row>
    <row r="12" spans="1:8" ht="16.8" x14ac:dyDescent="0.3">
      <c r="A12" s="57" t="s">
        <v>356</v>
      </c>
      <c r="B12" s="57" t="s">
        <v>357</v>
      </c>
      <c r="C12" s="58">
        <v>45130</v>
      </c>
      <c r="D12" s="2" t="s">
        <v>355</v>
      </c>
      <c r="E12" s="57" t="s">
        <v>47</v>
      </c>
      <c r="F12" s="57" t="s">
        <v>344</v>
      </c>
      <c r="G12" s="59">
        <v>8.5520833333333338E-2</v>
      </c>
      <c r="H12" s="57"/>
    </row>
    <row r="13" spans="1:8" ht="16.8" x14ac:dyDescent="0.3">
      <c r="A13" s="57" t="s">
        <v>35</v>
      </c>
      <c r="B13" s="57" t="s">
        <v>36</v>
      </c>
      <c r="C13" s="58">
        <v>45130</v>
      </c>
      <c r="D13" s="2" t="s">
        <v>355</v>
      </c>
      <c r="E13" s="57" t="s">
        <v>47</v>
      </c>
      <c r="F13" s="57" t="s">
        <v>344</v>
      </c>
      <c r="G13" s="59">
        <v>8.637731481481481E-2</v>
      </c>
      <c r="H13" s="57"/>
    </row>
    <row r="14" spans="1:8" ht="16.8" x14ac:dyDescent="0.3">
      <c r="A14" s="57" t="s">
        <v>40</v>
      </c>
      <c r="B14" s="57" t="s">
        <v>39</v>
      </c>
      <c r="C14" s="58">
        <v>45129</v>
      </c>
      <c r="D14" s="2" t="s">
        <v>37</v>
      </c>
      <c r="E14" s="57" t="s">
        <v>16</v>
      </c>
      <c r="F14" s="57" t="s">
        <v>344</v>
      </c>
      <c r="G14" s="59">
        <v>1.6724537037037034E-2</v>
      </c>
      <c r="H14" s="57"/>
    </row>
    <row r="15" spans="1:8" ht="16.8" x14ac:dyDescent="0.3">
      <c r="A15" s="57" t="s">
        <v>358</v>
      </c>
      <c r="B15" s="57" t="s">
        <v>83</v>
      </c>
      <c r="C15" s="58">
        <v>45123</v>
      </c>
      <c r="D15" s="2" t="s">
        <v>369</v>
      </c>
      <c r="E15" s="57" t="s">
        <v>349</v>
      </c>
      <c r="F15" s="57" t="s">
        <v>344</v>
      </c>
      <c r="G15" s="59">
        <v>3.7962962962962962E-2</v>
      </c>
      <c r="H15" s="57"/>
    </row>
    <row r="16" spans="1:8" ht="16.8" x14ac:dyDescent="0.3">
      <c r="A16" s="57" t="s">
        <v>43</v>
      </c>
      <c r="B16" s="57" t="s">
        <v>44</v>
      </c>
      <c r="C16" s="58">
        <v>45123</v>
      </c>
      <c r="D16" s="2" t="s">
        <v>369</v>
      </c>
      <c r="E16" s="57" t="s">
        <v>349</v>
      </c>
      <c r="F16" s="57" t="s">
        <v>383</v>
      </c>
      <c r="G16" s="57"/>
      <c r="H16" s="57"/>
    </row>
    <row r="17" spans="1:8" ht="16.8" x14ac:dyDescent="0.3">
      <c r="A17" s="57" t="s">
        <v>358</v>
      </c>
      <c r="B17" s="57" t="s">
        <v>83</v>
      </c>
      <c r="C17" s="58">
        <v>45116</v>
      </c>
      <c r="D17" s="2" t="s">
        <v>384</v>
      </c>
      <c r="E17" s="57" t="s">
        <v>385</v>
      </c>
      <c r="F17" s="57" t="s">
        <v>344</v>
      </c>
      <c r="G17" s="59">
        <v>3.8009259259259263E-2</v>
      </c>
      <c r="H17" s="57"/>
    </row>
    <row r="18" spans="1:8" ht="16.8" x14ac:dyDescent="0.3">
      <c r="A18" s="57" t="s">
        <v>90</v>
      </c>
      <c r="B18" s="57" t="s">
        <v>91</v>
      </c>
      <c r="C18" s="58">
        <v>45116</v>
      </c>
      <c r="D18" s="2" t="s">
        <v>386</v>
      </c>
      <c r="E18" s="57" t="s">
        <v>376</v>
      </c>
      <c r="F18" s="57" t="s">
        <v>344</v>
      </c>
      <c r="G18" s="59">
        <v>0.17688657407407407</v>
      </c>
      <c r="H18" s="57"/>
    </row>
    <row r="19" spans="1:8" ht="16.8" x14ac:dyDescent="0.3">
      <c r="A19" s="57" t="s">
        <v>43</v>
      </c>
      <c r="B19" s="57" t="s">
        <v>44</v>
      </c>
      <c r="C19" s="58">
        <v>45102</v>
      </c>
      <c r="D19" s="2" t="s">
        <v>387</v>
      </c>
      <c r="E19" s="57" t="s">
        <v>104</v>
      </c>
      <c r="F19" s="57" t="s">
        <v>344</v>
      </c>
      <c r="G19" s="59">
        <v>3.9409722222222221E-2</v>
      </c>
      <c r="H19" s="57"/>
    </row>
    <row r="20" spans="1:8" ht="16.8" x14ac:dyDescent="0.3">
      <c r="A20" s="57" t="s">
        <v>90</v>
      </c>
      <c r="B20" s="57" t="s">
        <v>91</v>
      </c>
      <c r="C20" s="58">
        <v>45102</v>
      </c>
      <c r="D20" s="2" t="s">
        <v>387</v>
      </c>
      <c r="E20" s="57" t="s">
        <v>104</v>
      </c>
      <c r="F20" s="57" t="s">
        <v>344</v>
      </c>
      <c r="G20" s="59">
        <v>4.2685185185185187E-2</v>
      </c>
      <c r="H20" s="57"/>
    </row>
    <row r="21" spans="1:8" ht="16.8" x14ac:dyDescent="0.3">
      <c r="A21" s="57" t="s">
        <v>43</v>
      </c>
      <c r="B21" s="57" t="s">
        <v>44</v>
      </c>
      <c r="C21" s="58">
        <v>45094</v>
      </c>
      <c r="D21" s="2" t="s">
        <v>388</v>
      </c>
      <c r="E21" s="57" t="s">
        <v>15</v>
      </c>
      <c r="F21" s="57" t="s">
        <v>344</v>
      </c>
      <c r="G21" s="59">
        <v>1.4236111111111111E-2</v>
      </c>
      <c r="H21" s="57"/>
    </row>
    <row r="22" spans="1:8" ht="16.8" x14ac:dyDescent="0.3">
      <c r="A22" s="57" t="s">
        <v>90</v>
      </c>
      <c r="B22" s="57" t="s">
        <v>91</v>
      </c>
      <c r="C22" s="58">
        <v>45081</v>
      </c>
      <c r="D22" s="2" t="s">
        <v>97</v>
      </c>
      <c r="E22" s="57" t="s">
        <v>98</v>
      </c>
      <c r="F22" s="57" t="s">
        <v>344</v>
      </c>
      <c r="G22" s="59">
        <v>8.6874999999999994E-2</v>
      </c>
      <c r="H22" s="57"/>
    </row>
    <row r="23" spans="1:8" ht="16.8" x14ac:dyDescent="0.3">
      <c r="A23" s="57" t="s">
        <v>64</v>
      </c>
      <c r="B23" s="57" t="s">
        <v>65</v>
      </c>
      <c r="C23" s="58">
        <v>45074</v>
      </c>
      <c r="D23" s="2" t="s">
        <v>350</v>
      </c>
      <c r="E23" s="57" t="s">
        <v>267</v>
      </c>
      <c r="F23" s="57" t="s">
        <v>344</v>
      </c>
      <c r="G23" s="59">
        <v>3.788194444444444E-2</v>
      </c>
      <c r="H23" s="57"/>
    </row>
    <row r="24" spans="1:8" ht="16.8" x14ac:dyDescent="0.3">
      <c r="A24" s="57" t="s">
        <v>27</v>
      </c>
      <c r="B24" s="57" t="s">
        <v>32</v>
      </c>
      <c r="C24" s="58">
        <v>45074</v>
      </c>
      <c r="D24" s="2" t="s">
        <v>389</v>
      </c>
      <c r="E24" s="57" t="s">
        <v>267</v>
      </c>
      <c r="F24" s="57" t="s">
        <v>344</v>
      </c>
      <c r="G24" s="59">
        <v>3.9710648148148148E-2</v>
      </c>
      <c r="H24" s="57"/>
    </row>
    <row r="25" spans="1:8" ht="16.8" x14ac:dyDescent="0.3">
      <c r="A25" s="57" t="s">
        <v>49</v>
      </c>
      <c r="B25" s="57" t="s">
        <v>50</v>
      </c>
      <c r="C25" s="58">
        <v>45074</v>
      </c>
      <c r="D25" s="2" t="s">
        <v>350</v>
      </c>
      <c r="E25" s="57" t="s">
        <v>267</v>
      </c>
      <c r="F25" s="57" t="s">
        <v>344</v>
      </c>
      <c r="G25" s="59">
        <v>3.8067129629629631E-2</v>
      </c>
    </row>
    <row r="26" spans="1:8" ht="16.8" x14ac:dyDescent="0.3">
      <c r="A26" s="57" t="s">
        <v>90</v>
      </c>
      <c r="B26" s="57" t="s">
        <v>91</v>
      </c>
      <c r="C26" s="58">
        <v>45074</v>
      </c>
      <c r="D26" s="2" t="s">
        <v>350</v>
      </c>
      <c r="E26" s="57" t="s">
        <v>267</v>
      </c>
      <c r="F26" s="57" t="s">
        <v>390</v>
      </c>
      <c r="G26" s="57"/>
      <c r="H26" s="57"/>
    </row>
    <row r="27" spans="1:8" ht="16.8" x14ac:dyDescent="0.3">
      <c r="A27" s="57" t="s">
        <v>27</v>
      </c>
      <c r="B27" s="57" t="s">
        <v>32</v>
      </c>
      <c r="C27" s="58">
        <v>45074</v>
      </c>
      <c r="D27" s="2" t="s">
        <v>389</v>
      </c>
      <c r="E27" s="57" t="s">
        <v>267</v>
      </c>
      <c r="F27" s="57" t="s">
        <v>344</v>
      </c>
      <c r="G27" s="59">
        <v>3.9710648148148148E-2</v>
      </c>
      <c r="H27" s="57"/>
    </row>
    <row r="28" spans="1:8" ht="16.8" x14ac:dyDescent="0.3">
      <c r="A28" s="57" t="s">
        <v>43</v>
      </c>
      <c r="B28" s="57" t="s">
        <v>44</v>
      </c>
      <c r="C28" s="58">
        <v>45074</v>
      </c>
      <c r="D28" s="2" t="s">
        <v>350</v>
      </c>
      <c r="E28" s="57" t="s">
        <v>267</v>
      </c>
      <c r="F28" s="57" t="s">
        <v>344</v>
      </c>
      <c r="G28" s="59">
        <v>3.7685185185185183E-2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224E-BD70-4B33-8277-394A23C72B2D}">
  <sheetPr>
    <tabColor rgb="FFC00000"/>
    <pageSetUpPr fitToPage="1"/>
  </sheetPr>
  <dimension ref="A1:AC20"/>
  <sheetViews>
    <sheetView workbookViewId="0">
      <selection activeCell="J5" sqref="J5"/>
    </sheetView>
  </sheetViews>
  <sheetFormatPr defaultRowHeight="14.4" x14ac:dyDescent="0.3"/>
  <cols>
    <col min="1" max="1" width="14.88671875" style="2" bestFit="1" customWidth="1"/>
    <col min="2" max="9" width="9.109375" style="2" bestFit="1" customWidth="1"/>
    <col min="10" max="10" width="12.21875" style="2" bestFit="1" customWidth="1"/>
    <col min="11" max="11" width="9.109375" style="2" bestFit="1" customWidth="1"/>
    <col min="12" max="12" width="11.109375" style="2" bestFit="1" customWidth="1"/>
    <col min="13" max="29" width="9.109375" style="2" bestFit="1" customWidth="1"/>
    <col min="30" max="16384" width="8.88671875" style="2"/>
  </cols>
  <sheetData>
    <row r="1" spans="1:29" x14ac:dyDescent="0.3">
      <c r="A1" s="53" t="s">
        <v>295</v>
      </c>
      <c r="B1" s="64" t="s">
        <v>327</v>
      </c>
      <c r="C1" s="65"/>
      <c r="D1" s="65"/>
      <c r="E1" s="65"/>
      <c r="F1" s="64" t="s">
        <v>333</v>
      </c>
      <c r="G1" s="65"/>
      <c r="H1" s="65"/>
      <c r="I1" s="65"/>
      <c r="J1" s="64" t="s">
        <v>290</v>
      </c>
      <c r="K1" s="65"/>
      <c r="L1" s="65"/>
      <c r="M1" s="65"/>
      <c r="N1" s="64" t="s">
        <v>291</v>
      </c>
      <c r="O1" s="65"/>
      <c r="P1" s="65"/>
      <c r="Q1" s="65"/>
      <c r="R1" s="64" t="s">
        <v>292</v>
      </c>
      <c r="S1" s="65"/>
      <c r="T1" s="65"/>
      <c r="U1" s="65"/>
      <c r="V1" s="64" t="s">
        <v>328</v>
      </c>
      <c r="W1" s="65"/>
      <c r="X1" s="65"/>
      <c r="Y1" s="65"/>
      <c r="Z1" s="64" t="s">
        <v>329</v>
      </c>
      <c r="AA1" s="65"/>
      <c r="AB1" s="65"/>
      <c r="AC1" s="66"/>
    </row>
    <row r="2" spans="1:29" x14ac:dyDescent="0.3">
      <c r="A2" s="46" t="s">
        <v>0</v>
      </c>
      <c r="B2" s="6" t="s">
        <v>5</v>
      </c>
      <c r="C2" s="5" t="s">
        <v>6</v>
      </c>
      <c r="D2" s="5" t="s">
        <v>14</v>
      </c>
      <c r="E2" s="5" t="s">
        <v>3</v>
      </c>
      <c r="F2" s="6" t="s">
        <v>5</v>
      </c>
      <c r="G2" s="5" t="s">
        <v>6</v>
      </c>
      <c r="H2" s="5" t="s">
        <v>14</v>
      </c>
      <c r="I2" s="5" t="s">
        <v>3</v>
      </c>
      <c r="J2" s="6" t="s">
        <v>5</v>
      </c>
      <c r="K2" s="5" t="s">
        <v>6</v>
      </c>
      <c r="L2" s="5" t="s">
        <v>14</v>
      </c>
      <c r="M2" s="5" t="s">
        <v>3</v>
      </c>
      <c r="N2" s="6" t="s">
        <v>5</v>
      </c>
      <c r="O2" s="5" t="s">
        <v>6</v>
      </c>
      <c r="P2" s="5" t="s">
        <v>14</v>
      </c>
      <c r="Q2" s="5" t="s">
        <v>3</v>
      </c>
      <c r="R2" s="6" t="s">
        <v>5</v>
      </c>
      <c r="S2" s="5" t="s">
        <v>6</v>
      </c>
      <c r="T2" s="5" t="s">
        <v>14</v>
      </c>
      <c r="U2" s="5" t="s">
        <v>3</v>
      </c>
      <c r="V2" s="6" t="s">
        <v>5</v>
      </c>
      <c r="W2" s="5" t="s">
        <v>6</v>
      </c>
      <c r="X2" s="5" t="s">
        <v>14</v>
      </c>
      <c r="Y2" s="7" t="s">
        <v>3</v>
      </c>
      <c r="Z2" s="6" t="s">
        <v>5</v>
      </c>
      <c r="AA2" s="5" t="s">
        <v>6</v>
      </c>
      <c r="AB2" s="5" t="s">
        <v>14</v>
      </c>
      <c r="AC2" s="7" t="s">
        <v>3</v>
      </c>
    </row>
    <row r="3" spans="1:29" x14ac:dyDescent="0.3">
      <c r="A3" s="2" t="s">
        <v>339</v>
      </c>
      <c r="B3" s="10" t="str">
        <f>Track!A4</f>
        <v>Unknown</v>
      </c>
      <c r="C3" s="9" t="str">
        <f>Track!B4</f>
        <v>Unknown</v>
      </c>
      <c r="D3" s="9" t="str">
        <f>Track!C4</f>
        <v>Unknown</v>
      </c>
      <c r="E3" s="4" t="str">
        <f>Track!D4</f>
        <v>Unknown</v>
      </c>
      <c r="F3" s="10" t="str">
        <f>Track!E4</f>
        <v>Unknown</v>
      </c>
      <c r="G3" s="9" t="str">
        <f>Track!F4</f>
        <v>Unknown</v>
      </c>
      <c r="H3" s="9" t="str">
        <f>Track!G4</f>
        <v>Unknown</v>
      </c>
      <c r="I3" s="4" t="str">
        <f>Track!H4</f>
        <v>Unknown</v>
      </c>
      <c r="J3" s="10" t="str">
        <f>Track!I4</f>
        <v>Unknown</v>
      </c>
      <c r="K3" s="9" t="str">
        <f>Track!J4</f>
        <v>Unknown</v>
      </c>
      <c r="L3" s="9" t="str">
        <f>Track!K4</f>
        <v>Unknown</v>
      </c>
      <c r="M3" s="4" t="str">
        <f>Track!L4</f>
        <v>Unknown</v>
      </c>
      <c r="N3" s="10" t="str">
        <f>Track!M4</f>
        <v>Unknown</v>
      </c>
      <c r="O3" s="9" t="str">
        <f>Track!N4</f>
        <v>Unknown</v>
      </c>
      <c r="P3" s="9" t="str">
        <f>Track!O4</f>
        <v>Unknown</v>
      </c>
      <c r="Q3" s="4" t="str">
        <f>Track!P4</f>
        <v>Unknown</v>
      </c>
      <c r="R3" s="10" t="str">
        <f>Track!Q4</f>
        <v>Unknown</v>
      </c>
      <c r="S3" s="9" t="str">
        <f>Track!R4</f>
        <v>Unknown</v>
      </c>
      <c r="T3" s="9" t="str">
        <f>Track!S4</f>
        <v>Unknown</v>
      </c>
      <c r="U3" s="4" t="str">
        <f>Track!T4</f>
        <v>Unknown</v>
      </c>
      <c r="V3" s="10" t="str">
        <f>Track!U4</f>
        <v>Unknown</v>
      </c>
      <c r="W3" s="9" t="str">
        <f>Track!V4</f>
        <v>Unknown</v>
      </c>
      <c r="X3" s="9" t="str">
        <f>Track!W4</f>
        <v>Unknown</v>
      </c>
      <c r="Y3" s="4" t="str">
        <f>Track!X4</f>
        <v>Unknown</v>
      </c>
      <c r="Z3" s="10" t="str">
        <f>Track!Y4</f>
        <v>Unknown</v>
      </c>
      <c r="AA3" s="9" t="str">
        <f>Track!Z4</f>
        <v>Unknown</v>
      </c>
      <c r="AB3" s="9" t="str">
        <f>Track!AA4</f>
        <v>Unknown</v>
      </c>
      <c r="AC3" s="4" t="str">
        <f>Track!AB4</f>
        <v>Unknown</v>
      </c>
    </row>
    <row r="4" spans="1:29" x14ac:dyDescent="0.3">
      <c r="A4" s="2" t="s">
        <v>340</v>
      </c>
      <c r="B4" s="10" t="str">
        <f>Track!A16</f>
        <v>Unknown</v>
      </c>
      <c r="C4" s="9" t="str">
        <f>Track!B16</f>
        <v>Unknown</v>
      </c>
      <c r="D4" s="9" t="str">
        <f>Track!C16</f>
        <v>Unknown</v>
      </c>
      <c r="E4" s="4" t="str">
        <f>Track!D16</f>
        <v>Unknown</v>
      </c>
      <c r="F4" s="10" t="str">
        <f>Track!E16</f>
        <v>Unknown</v>
      </c>
      <c r="G4" s="9" t="str">
        <f>Track!F16</f>
        <v>Unknown</v>
      </c>
      <c r="H4" s="9" t="str">
        <f>Track!G16</f>
        <v>Unknown</v>
      </c>
      <c r="I4" s="4" t="str">
        <f>Track!H16</f>
        <v>Unknown</v>
      </c>
      <c r="J4" s="10" t="str">
        <f>Track!I16</f>
        <v>Matt Boulton</v>
      </c>
      <c r="K4" s="9">
        <f>Track!J16</f>
        <v>2.519201388888889E-3</v>
      </c>
      <c r="L4" s="9" t="str">
        <f>Track!K16</f>
        <v>Manchester</v>
      </c>
      <c r="M4" s="4">
        <f>Track!L16</f>
        <v>45200</v>
      </c>
      <c r="N4" s="10" t="str">
        <f>Track!M16</f>
        <v>Unknown</v>
      </c>
      <c r="O4" s="9" t="str">
        <f>Track!N16</f>
        <v>Unknown</v>
      </c>
      <c r="P4" s="9" t="str">
        <f>Track!O16</f>
        <v>Unknown</v>
      </c>
      <c r="Q4" s="4" t="str">
        <f>Track!P16</f>
        <v>Unknown</v>
      </c>
      <c r="R4" s="10" t="str">
        <f>Track!Q16</f>
        <v>Unknown</v>
      </c>
      <c r="S4" s="9" t="str">
        <f>Track!R16</f>
        <v>Unknown</v>
      </c>
      <c r="T4" s="9" t="str">
        <f>Track!S16</f>
        <v>Unknown</v>
      </c>
      <c r="U4" s="4" t="str">
        <f>Track!T16</f>
        <v>Unknown</v>
      </c>
      <c r="V4" s="10" t="str">
        <f>Track!U16</f>
        <v>Unknown</v>
      </c>
      <c r="W4" s="9" t="str">
        <f>Track!V16</f>
        <v>Unknown</v>
      </c>
      <c r="X4" s="9" t="str">
        <f>Track!W16</f>
        <v>Unknown</v>
      </c>
      <c r="Y4" s="4" t="str">
        <f>Track!X16</f>
        <v>Unknown</v>
      </c>
      <c r="Z4" s="10" t="str">
        <f>Track!Y16</f>
        <v>Unknown</v>
      </c>
      <c r="AA4" s="9" t="str">
        <f>Track!Z16</f>
        <v>Unknown</v>
      </c>
      <c r="AB4" s="9" t="str">
        <f>Track!AA16</f>
        <v>Unknown</v>
      </c>
      <c r="AC4" s="4" t="str">
        <f>Track!AB16</f>
        <v>Unknown</v>
      </c>
    </row>
    <row r="5" spans="1:29" x14ac:dyDescent="0.3">
      <c r="A5" s="2" t="s">
        <v>341</v>
      </c>
      <c r="B5" s="10" t="str">
        <f>Track!A28</f>
        <v>Unknown</v>
      </c>
      <c r="C5" s="9" t="str">
        <f>Track!B28</f>
        <v>Unknown</v>
      </c>
      <c r="D5" s="9" t="str">
        <f>Track!C28</f>
        <v>Unknown</v>
      </c>
      <c r="E5" s="4" t="str">
        <f>Track!D28</f>
        <v>Unknown</v>
      </c>
      <c r="F5" s="10" t="str">
        <f>Track!E28</f>
        <v>Unknown</v>
      </c>
      <c r="G5" s="9" t="str">
        <f>Track!F28</f>
        <v>Unknown</v>
      </c>
      <c r="H5" s="9" t="str">
        <f>Track!G28</f>
        <v>Unknown</v>
      </c>
      <c r="I5" s="4" t="str">
        <f>Track!H28</f>
        <v>Unknown</v>
      </c>
      <c r="J5" s="10" t="str">
        <f>Track!I28</f>
        <v>Unknown</v>
      </c>
      <c r="K5" s="9" t="str">
        <f>Track!J28</f>
        <v>Unknown</v>
      </c>
      <c r="L5" s="9" t="str">
        <f>Track!K28</f>
        <v>Unknown</v>
      </c>
      <c r="M5" s="4" t="str">
        <f>Track!L28</f>
        <v>Unknown</v>
      </c>
      <c r="N5" s="10" t="str">
        <f>Track!M28</f>
        <v>Unknown</v>
      </c>
      <c r="O5" s="9" t="str">
        <f>Track!N28</f>
        <v>Unknown</v>
      </c>
      <c r="P5" s="9" t="str">
        <f>Track!O28</f>
        <v>Unknown</v>
      </c>
      <c r="Q5" s="4" t="str">
        <f>Track!P28</f>
        <v>Unknown</v>
      </c>
      <c r="R5" s="10" t="str">
        <f>Track!Q28</f>
        <v>Unknown</v>
      </c>
      <c r="S5" s="9" t="str">
        <f>Track!R28</f>
        <v>Unknown</v>
      </c>
      <c r="T5" s="9" t="str">
        <f>Track!S28</f>
        <v>Unknown</v>
      </c>
      <c r="U5" s="4" t="str">
        <f>Track!T28</f>
        <v>Unknown</v>
      </c>
      <c r="V5" s="10" t="str">
        <f>Track!U28</f>
        <v>Unknown</v>
      </c>
      <c r="W5" s="9" t="str">
        <f>Track!V28</f>
        <v>Unknown</v>
      </c>
      <c r="X5" s="9" t="str">
        <f>Track!W28</f>
        <v>Unknown</v>
      </c>
      <c r="Y5" s="4" t="str">
        <f>Track!X28</f>
        <v>Unknown</v>
      </c>
      <c r="Z5" s="10" t="str">
        <f>Track!Y28</f>
        <v>Unknown</v>
      </c>
      <c r="AA5" s="9" t="str">
        <f>Track!Z28</f>
        <v>Unknown</v>
      </c>
      <c r="AB5" s="9" t="str">
        <f>Track!AA28</f>
        <v>Unknown</v>
      </c>
      <c r="AC5" s="4" t="str">
        <f>Track!AB28</f>
        <v>Unknown</v>
      </c>
    </row>
    <row r="6" spans="1:29" x14ac:dyDescent="0.3">
      <c r="A6" s="2" t="s">
        <v>342</v>
      </c>
      <c r="B6" s="10" t="str">
        <f>Track!A40</f>
        <v>Unknown</v>
      </c>
      <c r="C6" s="9" t="str">
        <f>Track!B40</f>
        <v>Unknown</v>
      </c>
      <c r="D6" s="9" t="str">
        <f>Track!C40</f>
        <v>Unknown</v>
      </c>
      <c r="E6" s="4" t="str">
        <f>Track!D40</f>
        <v>Unknown</v>
      </c>
      <c r="F6" s="10" t="str">
        <f>Track!E40</f>
        <v>Unknown</v>
      </c>
      <c r="G6" s="9" t="str">
        <f>Track!F40</f>
        <v>Unknown</v>
      </c>
      <c r="H6" s="9" t="str">
        <f>Track!G40</f>
        <v>Unknown</v>
      </c>
      <c r="I6" s="4" t="str">
        <f>Track!H40</f>
        <v>Unknown</v>
      </c>
      <c r="J6" s="10" t="str">
        <f>Track!I40</f>
        <v>Unknown</v>
      </c>
      <c r="K6" s="9" t="str">
        <f>Track!J40</f>
        <v>Unknown</v>
      </c>
      <c r="L6" s="9" t="str">
        <f>Track!K40</f>
        <v>Unknown</v>
      </c>
      <c r="M6" s="4" t="str">
        <f>Track!L40</f>
        <v>Unknown</v>
      </c>
      <c r="N6" s="10" t="str">
        <f>Track!M40</f>
        <v>Unknown</v>
      </c>
      <c r="O6" s="9" t="str">
        <f>Track!N40</f>
        <v>Unknown</v>
      </c>
      <c r="P6" s="9" t="str">
        <f>Track!O40</f>
        <v>Unknown</v>
      </c>
      <c r="Q6" s="4" t="str">
        <f>Track!P40</f>
        <v>Unknown</v>
      </c>
      <c r="R6" s="10" t="str">
        <f>Track!Q40</f>
        <v>Unknown</v>
      </c>
      <c r="S6" s="9" t="str">
        <f>Track!R40</f>
        <v>Unknown</v>
      </c>
      <c r="T6" s="9" t="str">
        <f>Track!S40</f>
        <v>Unknown</v>
      </c>
      <c r="U6" s="4" t="str">
        <f>Track!T40</f>
        <v>Unknown</v>
      </c>
      <c r="V6" s="10" t="str">
        <f>Track!U40</f>
        <v>Unknown</v>
      </c>
      <c r="W6" s="9" t="str">
        <f>Track!V40</f>
        <v>Unknown</v>
      </c>
      <c r="X6" s="9" t="str">
        <f>Track!W40</f>
        <v>Unknown</v>
      </c>
      <c r="Y6" s="4" t="str">
        <f>Track!X40</f>
        <v>Unknown</v>
      </c>
      <c r="Z6" s="10" t="str">
        <f>Track!Y40</f>
        <v>Unknown</v>
      </c>
      <c r="AA6" s="9" t="str">
        <f>Track!Z40</f>
        <v>Unknown</v>
      </c>
      <c r="AB6" s="9" t="str">
        <f>Track!AA40</f>
        <v>Unknown</v>
      </c>
      <c r="AC6" s="4" t="str">
        <f>Track!AB40</f>
        <v>Unknown</v>
      </c>
    </row>
    <row r="7" spans="1:29" x14ac:dyDescent="0.3">
      <c r="B7" s="10"/>
      <c r="C7" s="9"/>
      <c r="D7" s="9"/>
      <c r="E7" s="4"/>
      <c r="F7" s="10"/>
      <c r="G7" s="9"/>
      <c r="H7" s="9"/>
      <c r="I7" s="4"/>
      <c r="J7" s="10"/>
      <c r="K7" s="9"/>
      <c r="L7" s="9"/>
      <c r="M7" s="4"/>
      <c r="N7" s="10"/>
      <c r="O7" s="9"/>
      <c r="P7" s="9"/>
      <c r="Q7" s="4"/>
      <c r="R7" s="10"/>
      <c r="S7" s="9"/>
      <c r="T7" s="9"/>
      <c r="U7" s="4"/>
      <c r="V7" s="10"/>
      <c r="W7" s="9"/>
      <c r="X7" s="9"/>
      <c r="Y7" s="4"/>
      <c r="Z7" s="10"/>
      <c r="AA7" s="9"/>
      <c r="AB7" s="9"/>
      <c r="AC7" s="8"/>
    </row>
    <row r="10" spans="1:29" x14ac:dyDescent="0.3">
      <c r="A10" s="54" t="s">
        <v>296</v>
      </c>
      <c r="B10" s="64" t="s">
        <v>327</v>
      </c>
      <c r="C10" s="65"/>
      <c r="D10" s="65"/>
      <c r="E10" s="65"/>
      <c r="F10" s="64" t="s">
        <v>333</v>
      </c>
      <c r="G10" s="65"/>
      <c r="H10" s="65"/>
      <c r="I10" s="65"/>
      <c r="J10" s="64" t="s">
        <v>290</v>
      </c>
      <c r="K10" s="65"/>
      <c r="L10" s="65"/>
      <c r="M10" s="65"/>
      <c r="N10" s="64" t="s">
        <v>291</v>
      </c>
      <c r="O10" s="65"/>
      <c r="P10" s="65"/>
      <c r="Q10" s="65"/>
      <c r="R10" s="64" t="s">
        <v>292</v>
      </c>
      <c r="S10" s="65"/>
      <c r="T10" s="65"/>
      <c r="U10" s="65"/>
      <c r="V10" s="64" t="s">
        <v>328</v>
      </c>
      <c r="W10" s="65"/>
      <c r="X10" s="65"/>
      <c r="Y10" s="65"/>
      <c r="Z10" s="64" t="s">
        <v>329</v>
      </c>
      <c r="AA10" s="65"/>
      <c r="AB10" s="65"/>
      <c r="AC10" s="66"/>
    </row>
    <row r="11" spans="1:29" x14ac:dyDescent="0.3">
      <c r="A11" s="45" t="s">
        <v>0</v>
      </c>
      <c r="B11" s="6" t="s">
        <v>5</v>
      </c>
      <c r="C11" s="5" t="s">
        <v>6</v>
      </c>
      <c r="D11" s="5" t="s">
        <v>14</v>
      </c>
      <c r="E11" s="5" t="s">
        <v>3</v>
      </c>
      <c r="F11" s="6" t="s">
        <v>5</v>
      </c>
      <c r="G11" s="5" t="s">
        <v>6</v>
      </c>
      <c r="H11" s="5" t="s">
        <v>14</v>
      </c>
      <c r="I11" s="5" t="s">
        <v>3</v>
      </c>
      <c r="J11" s="6" t="s">
        <v>5</v>
      </c>
      <c r="K11" s="5" t="s">
        <v>6</v>
      </c>
      <c r="L11" s="5" t="s">
        <v>14</v>
      </c>
      <c r="M11" s="5" t="s">
        <v>3</v>
      </c>
      <c r="N11" s="6" t="s">
        <v>5</v>
      </c>
      <c r="O11" s="5" t="s">
        <v>6</v>
      </c>
      <c r="P11" s="5" t="s">
        <v>14</v>
      </c>
      <c r="Q11" s="5" t="s">
        <v>3</v>
      </c>
      <c r="R11" s="6" t="s">
        <v>5</v>
      </c>
      <c r="S11" s="5" t="s">
        <v>6</v>
      </c>
      <c r="T11" s="5" t="s">
        <v>14</v>
      </c>
      <c r="U11" s="5" t="s">
        <v>3</v>
      </c>
      <c r="V11" s="6" t="s">
        <v>5</v>
      </c>
      <c r="W11" s="5" t="s">
        <v>6</v>
      </c>
      <c r="X11" s="5" t="s">
        <v>14</v>
      </c>
      <c r="Y11" s="7" t="s">
        <v>3</v>
      </c>
      <c r="Z11" s="6" t="s">
        <v>5</v>
      </c>
      <c r="AA11" s="5" t="s">
        <v>6</v>
      </c>
      <c r="AB11" s="5" t="s">
        <v>14</v>
      </c>
      <c r="AC11" s="7" t="s">
        <v>3</v>
      </c>
    </row>
    <row r="12" spans="1:29" x14ac:dyDescent="0.3">
      <c r="A12" s="2" t="s">
        <v>339</v>
      </c>
      <c r="B12" s="10" t="str">
        <f>Track!AD4</f>
        <v>Unknown</v>
      </c>
      <c r="C12" s="9" t="str">
        <f>Track!AE4</f>
        <v>Unknown</v>
      </c>
      <c r="D12" s="9" t="str">
        <f>Track!AF4</f>
        <v>Unknown</v>
      </c>
      <c r="E12" s="4" t="str">
        <f>Track!AG4</f>
        <v>Unknown</v>
      </c>
      <c r="F12" s="10" t="str">
        <f>Track!AH4</f>
        <v>Unknown</v>
      </c>
      <c r="G12" s="9" t="str">
        <f>Track!AI4</f>
        <v>Unknown</v>
      </c>
      <c r="H12" s="9" t="str">
        <f>Track!AJ4</f>
        <v>Unknown</v>
      </c>
      <c r="I12" s="4" t="str">
        <f>Track!AK4</f>
        <v>Unknown</v>
      </c>
      <c r="J12" s="10" t="str">
        <f>Track!AL4</f>
        <v>Unknown</v>
      </c>
      <c r="K12" s="9" t="str">
        <f>Track!AM4</f>
        <v>Unknown</v>
      </c>
      <c r="L12" s="9" t="str">
        <f>Track!AN4</f>
        <v>Unknown</v>
      </c>
      <c r="M12" s="4" t="str">
        <f>Track!AO4</f>
        <v>Unknown</v>
      </c>
      <c r="N12" s="10" t="str">
        <f>Track!AP4</f>
        <v>Unknown</v>
      </c>
      <c r="O12" s="9" t="str">
        <f>Track!AQ4</f>
        <v>Unknown</v>
      </c>
      <c r="P12" s="9" t="str">
        <f>Track!AR4</f>
        <v>Unknown</v>
      </c>
      <c r="Q12" s="4" t="str">
        <f>Track!AS4</f>
        <v>Unknown</v>
      </c>
      <c r="R12" s="10" t="str">
        <f>Track!AT4</f>
        <v>Unknown</v>
      </c>
      <c r="S12" s="9" t="str">
        <f>Track!AU4</f>
        <v>Unknown</v>
      </c>
      <c r="T12" s="9" t="str">
        <f>Track!AV4</f>
        <v>Unknown</v>
      </c>
      <c r="U12" s="4" t="str">
        <f>Track!AW4</f>
        <v>Unknown</v>
      </c>
      <c r="V12" s="10" t="str">
        <f>Track!AX4</f>
        <v>Unknown</v>
      </c>
      <c r="W12" s="9" t="str">
        <f>Track!AY4</f>
        <v>Unknown</v>
      </c>
      <c r="X12" s="9" t="str">
        <f>Track!AZ4</f>
        <v>Unknown</v>
      </c>
      <c r="Y12" s="4" t="str">
        <f>Track!BA4</f>
        <v>Unknown</v>
      </c>
      <c r="Z12" s="10" t="str">
        <f>Track!BB4</f>
        <v>Unknown</v>
      </c>
      <c r="AA12" s="9" t="str">
        <f>Track!BC4</f>
        <v>Unknown</v>
      </c>
      <c r="AB12" s="9" t="str">
        <f>Track!BD4</f>
        <v>Unknown</v>
      </c>
      <c r="AC12" s="4" t="str">
        <f>Track!BE4</f>
        <v>Unknown</v>
      </c>
    </row>
    <row r="13" spans="1:29" x14ac:dyDescent="0.3">
      <c r="A13" s="2" t="s">
        <v>340</v>
      </c>
      <c r="B13" s="10" t="str">
        <f>Track!AD16</f>
        <v>Unknown</v>
      </c>
      <c r="C13" s="9" t="str">
        <f>Track!AE16</f>
        <v>Unknown</v>
      </c>
      <c r="D13" s="9" t="str">
        <f>Track!AF16</f>
        <v>Unknown</v>
      </c>
      <c r="E13" s="4" t="str">
        <f>Track!AG16</f>
        <v>Unknown</v>
      </c>
      <c r="F13" s="10" t="str">
        <f>Track!AH16</f>
        <v>Unknown</v>
      </c>
      <c r="G13" s="9" t="str">
        <f>Track!AI16</f>
        <v>Unknown</v>
      </c>
      <c r="H13" s="9" t="str">
        <f>Track!AJ16</f>
        <v>Unknown</v>
      </c>
      <c r="I13" s="4" t="str">
        <f>Track!AK16</f>
        <v>Unknown</v>
      </c>
      <c r="J13" s="10" t="str">
        <f>Track!AL16</f>
        <v>Unknown</v>
      </c>
      <c r="K13" s="9" t="str">
        <f>Track!AM16</f>
        <v>Unknown</v>
      </c>
      <c r="L13" s="9" t="str">
        <f>Track!AN16</f>
        <v>Unknown</v>
      </c>
      <c r="M13" s="4" t="str">
        <f>Track!AO16</f>
        <v>Unknown</v>
      </c>
      <c r="N13" s="10" t="str">
        <f>Track!AP16</f>
        <v>Unknown</v>
      </c>
      <c r="O13" s="9" t="str">
        <f>Track!AQ16</f>
        <v>Unknown</v>
      </c>
      <c r="P13" s="9" t="str">
        <f>Track!AR16</f>
        <v>Unknown</v>
      </c>
      <c r="Q13" s="4" t="str">
        <f>Track!AS16</f>
        <v>Unknown</v>
      </c>
      <c r="R13" s="10" t="str">
        <f>Track!AT16</f>
        <v>Unknown</v>
      </c>
      <c r="S13" s="9" t="str">
        <f>Track!AU16</f>
        <v>Unknown</v>
      </c>
      <c r="T13" s="9" t="str">
        <f>Track!AV16</f>
        <v>Unknown</v>
      </c>
      <c r="U13" s="4" t="str">
        <f>Track!AW16</f>
        <v>Unknown</v>
      </c>
      <c r="V13" s="10" t="str">
        <f>Track!AX16</f>
        <v>Unknown</v>
      </c>
      <c r="W13" s="9" t="str">
        <f>Track!AY16</f>
        <v>Unknown</v>
      </c>
      <c r="X13" s="9" t="str">
        <f>Track!AZ16</f>
        <v>Unknown</v>
      </c>
      <c r="Y13" s="4" t="str">
        <f>Track!BA16</f>
        <v>Unknown</v>
      </c>
      <c r="Z13" s="10" t="str">
        <f>Track!BB16</f>
        <v>Unknown</v>
      </c>
      <c r="AA13" s="9" t="str">
        <f>Track!BC16</f>
        <v>Unknown</v>
      </c>
      <c r="AB13" s="9" t="str">
        <f>Track!BD16</f>
        <v>Unknown</v>
      </c>
      <c r="AC13" s="4" t="str">
        <f>Track!BE16</f>
        <v>Unknown</v>
      </c>
    </row>
    <row r="14" spans="1:29" x14ac:dyDescent="0.3">
      <c r="A14" s="2" t="s">
        <v>341</v>
      </c>
      <c r="B14" s="10" t="str">
        <f>Track!AD28</f>
        <v>Unknown</v>
      </c>
      <c r="C14" s="9" t="str">
        <f>Track!AE28</f>
        <v>Unknown</v>
      </c>
      <c r="D14" s="9" t="str">
        <f>Track!AF28</f>
        <v>Unknown</v>
      </c>
      <c r="E14" s="4" t="str">
        <f>Track!AG28</f>
        <v>Unknown</v>
      </c>
      <c r="F14" s="10" t="str">
        <f>Track!AH28</f>
        <v>Unknown</v>
      </c>
      <c r="G14" s="9" t="str">
        <f>Track!AI28</f>
        <v>Unknown</v>
      </c>
      <c r="H14" s="9" t="str">
        <f>Track!AJ28</f>
        <v>Unknown</v>
      </c>
      <c r="I14" s="4" t="str">
        <f>Track!AK28</f>
        <v>Unknown</v>
      </c>
      <c r="J14" s="10" t="str">
        <f>Track!AL28</f>
        <v>Unknown</v>
      </c>
      <c r="K14" s="9" t="str">
        <f>Track!AM28</f>
        <v>Unknown</v>
      </c>
      <c r="L14" s="9" t="str">
        <f>Track!AN28</f>
        <v>Unknown</v>
      </c>
      <c r="M14" s="4" t="str">
        <f>Track!AO28</f>
        <v>Unknown</v>
      </c>
      <c r="N14" s="10" t="str">
        <f>Track!AP28</f>
        <v>Unknown</v>
      </c>
      <c r="O14" s="9" t="str">
        <f>Track!AQ28</f>
        <v>Unknown</v>
      </c>
      <c r="P14" s="9" t="str">
        <f>Track!AR28</f>
        <v>Unknown</v>
      </c>
      <c r="Q14" s="4" t="str">
        <f>Track!AS28</f>
        <v>Unknown</v>
      </c>
      <c r="R14" s="10" t="str">
        <f>Track!AT28</f>
        <v>Unknown</v>
      </c>
      <c r="S14" s="9" t="str">
        <f>Track!AU28</f>
        <v>Unknown</v>
      </c>
      <c r="T14" s="9" t="str">
        <f>Track!AV28</f>
        <v>Unknown</v>
      </c>
      <c r="U14" s="4" t="str">
        <f>Track!AW28</f>
        <v>Unknown</v>
      </c>
      <c r="V14" s="10" t="str">
        <f>Track!AX28</f>
        <v>Unknown</v>
      </c>
      <c r="W14" s="9" t="str">
        <f>Track!AY28</f>
        <v>Unknown</v>
      </c>
      <c r="X14" s="9" t="str">
        <f>Track!AZ28</f>
        <v>Unknown</v>
      </c>
      <c r="Y14" s="4" t="str">
        <f>Track!BA28</f>
        <v>Unknown</v>
      </c>
      <c r="Z14" s="10" t="str">
        <f>Track!BB28</f>
        <v>Unknown</v>
      </c>
      <c r="AA14" s="9" t="str">
        <f>Track!BC28</f>
        <v>Unknown</v>
      </c>
      <c r="AB14" s="9" t="str">
        <f>Track!BD28</f>
        <v>Unknown</v>
      </c>
      <c r="AC14" s="4" t="str">
        <f>Track!BE28</f>
        <v>Unknown</v>
      </c>
    </row>
    <row r="15" spans="1:29" x14ac:dyDescent="0.3">
      <c r="A15" s="2" t="s">
        <v>342</v>
      </c>
      <c r="B15" s="10" t="str">
        <f>Track!AD40</f>
        <v>Unknown</v>
      </c>
      <c r="C15" s="9" t="str">
        <f>Track!AE40</f>
        <v>Unknown</v>
      </c>
      <c r="D15" s="9" t="str">
        <f>Track!AF40</f>
        <v>Unknown</v>
      </c>
      <c r="E15" s="4" t="str">
        <f>Track!AG40</f>
        <v>Unknown</v>
      </c>
      <c r="F15" s="10" t="str">
        <f>Track!AH40</f>
        <v>Unknown</v>
      </c>
      <c r="G15" s="9" t="str">
        <f>Track!AI40</f>
        <v>Unknown</v>
      </c>
      <c r="H15" s="9" t="str">
        <f>Track!AJ40</f>
        <v>Unknown</v>
      </c>
      <c r="I15" s="4" t="str">
        <f>Track!AK40</f>
        <v>Unknown</v>
      </c>
      <c r="J15" s="10" t="str">
        <f>Track!AL40</f>
        <v>Unknown</v>
      </c>
      <c r="K15" s="9" t="str">
        <f>Track!AM40</f>
        <v>Unknown</v>
      </c>
      <c r="L15" s="9" t="str">
        <f>Track!AN40</f>
        <v>Unknown</v>
      </c>
      <c r="M15" s="4" t="str">
        <f>Track!AO40</f>
        <v>Unknown</v>
      </c>
      <c r="N15" s="10" t="str">
        <f>Track!AP40</f>
        <v>Unknown</v>
      </c>
      <c r="O15" s="9" t="str">
        <f>Track!AQ40</f>
        <v>Unknown</v>
      </c>
      <c r="P15" s="9" t="str">
        <f>Track!AR40</f>
        <v>Unknown</v>
      </c>
      <c r="Q15" s="4" t="str">
        <f>Track!AS40</f>
        <v>Unknown</v>
      </c>
      <c r="R15" s="10" t="str">
        <f>Track!AT40</f>
        <v>Unknown</v>
      </c>
      <c r="S15" s="9" t="str">
        <f>Track!AU40</f>
        <v>Unknown</v>
      </c>
      <c r="T15" s="9" t="str">
        <f>Track!AV40</f>
        <v>Unknown</v>
      </c>
      <c r="U15" s="4" t="str">
        <f>Track!AW40</f>
        <v>Unknown</v>
      </c>
      <c r="V15" s="10" t="str">
        <f>Track!AX40</f>
        <v>Unknown</v>
      </c>
      <c r="W15" s="9" t="str">
        <f>Track!AY40</f>
        <v>Unknown</v>
      </c>
      <c r="X15" s="9" t="str">
        <f>Track!AZ40</f>
        <v>Unknown</v>
      </c>
      <c r="Y15" s="4" t="str">
        <f>Track!BA40</f>
        <v>Unknown</v>
      </c>
      <c r="Z15" s="10" t="str">
        <f>Track!BB40</f>
        <v>Unknown</v>
      </c>
      <c r="AA15" s="9" t="str">
        <f>Track!BC40</f>
        <v>Unknown</v>
      </c>
      <c r="AB15" s="9" t="str">
        <f>Track!BD40</f>
        <v>Unknown</v>
      </c>
      <c r="AC15" s="4" t="str">
        <f>Track!BE40</f>
        <v>Unknown</v>
      </c>
    </row>
    <row r="16" spans="1:29" x14ac:dyDescent="0.3">
      <c r="B16" s="10"/>
      <c r="C16" s="9"/>
      <c r="D16" s="9"/>
      <c r="E16" s="4"/>
      <c r="F16" s="10"/>
      <c r="G16" s="9"/>
      <c r="H16" s="9"/>
      <c r="I16" s="4"/>
      <c r="J16" s="10"/>
      <c r="K16" s="9"/>
      <c r="L16" s="9"/>
      <c r="M16" s="4"/>
      <c r="N16" s="10"/>
      <c r="O16" s="9"/>
      <c r="P16" s="9"/>
      <c r="Q16" s="4"/>
      <c r="R16" s="10"/>
      <c r="S16" s="9"/>
      <c r="T16" s="9"/>
      <c r="U16" s="4"/>
      <c r="V16" s="10"/>
      <c r="W16" s="9"/>
      <c r="X16" s="9"/>
      <c r="Y16" s="4"/>
      <c r="Z16" s="10"/>
      <c r="AA16" s="9"/>
      <c r="AB16" s="9"/>
      <c r="AC16" s="8"/>
    </row>
    <row r="18" spans="2:2" x14ac:dyDescent="0.3">
      <c r="B18" s="63" t="s">
        <v>395</v>
      </c>
    </row>
    <row r="19" spans="2:2" x14ac:dyDescent="0.3">
      <c r="B19" s="56" t="s">
        <v>397</v>
      </c>
    </row>
    <row r="20" spans="2:2" x14ac:dyDescent="0.3">
      <c r="B20" s="56" t="s">
        <v>396</v>
      </c>
    </row>
  </sheetData>
  <mergeCells count="14">
    <mergeCell ref="Z1:AC1"/>
    <mergeCell ref="Z10:AC10"/>
    <mergeCell ref="B10:E10"/>
    <mergeCell ref="F10:I10"/>
    <mergeCell ref="J10:M10"/>
    <mergeCell ref="N10:Q10"/>
    <mergeCell ref="R10:U10"/>
    <mergeCell ref="V10:Y10"/>
    <mergeCell ref="B1:E1"/>
    <mergeCell ref="F1:I1"/>
    <mergeCell ref="J1:M1"/>
    <mergeCell ref="N1:Q1"/>
    <mergeCell ref="R1:U1"/>
    <mergeCell ref="V1:Y1"/>
  </mergeCells>
  <conditionalFormatting sqref="B3:AC7">
    <cfRule type="cellIs" dxfId="15" priority="17" operator="equal">
      <formula>"Unknown"</formula>
    </cfRule>
  </conditionalFormatting>
  <conditionalFormatting sqref="B12:AC16">
    <cfRule type="cellIs" dxfId="14" priority="1" operator="equal">
      <formula>"Unknown"</formula>
    </cfRule>
  </conditionalFormatting>
  <conditionalFormatting sqref="E3:E6">
    <cfRule type="expression" dxfId="13" priority="30">
      <formula>E3&gt;=TODAY()-365</formula>
    </cfRule>
  </conditionalFormatting>
  <conditionalFormatting sqref="E12:E15">
    <cfRule type="expression" dxfId="12" priority="14">
      <formula>E12&gt;=TODAY()-365</formula>
    </cfRule>
  </conditionalFormatting>
  <conditionalFormatting sqref="I3:I6">
    <cfRule type="expression" dxfId="11" priority="28">
      <formula>I3&gt;=TODAY()-365</formula>
    </cfRule>
  </conditionalFormatting>
  <conditionalFormatting sqref="I12:I15">
    <cfRule type="expression" dxfId="10" priority="12">
      <formula>I12&gt;=TODAY()-365</formula>
    </cfRule>
  </conditionalFormatting>
  <conditionalFormatting sqref="M3:M6">
    <cfRule type="expression" dxfId="9" priority="26">
      <formula>M3&gt;=TODAY()-365</formula>
    </cfRule>
  </conditionalFormatting>
  <conditionalFormatting sqref="M12:M15">
    <cfRule type="expression" dxfId="8" priority="10">
      <formula>M12&gt;=TODAY()-365</formula>
    </cfRule>
  </conditionalFormatting>
  <conditionalFormatting sqref="Q3:Q6">
    <cfRule type="expression" dxfId="7" priority="24">
      <formula>Q3&gt;=TODAY()-365</formula>
    </cfRule>
  </conditionalFormatting>
  <conditionalFormatting sqref="Q12:Q15">
    <cfRule type="expression" dxfId="6" priority="8">
      <formula>Q12&gt;=TODAY()-365</formula>
    </cfRule>
  </conditionalFormatting>
  <conditionalFormatting sqref="U3:U6">
    <cfRule type="expression" dxfId="5" priority="22">
      <formula>U3&gt;=TODAY()-365</formula>
    </cfRule>
  </conditionalFormatting>
  <conditionalFormatting sqref="U12:U15">
    <cfRule type="expression" dxfId="4" priority="6">
      <formula>U12&gt;=TODAY()-365</formula>
    </cfRule>
  </conditionalFormatting>
  <conditionalFormatting sqref="Y3:Y6">
    <cfRule type="expression" dxfId="3" priority="20">
      <formula>Y3&gt;=TODAY()-365</formula>
    </cfRule>
  </conditionalFormatting>
  <conditionalFormatting sqref="Y12:Y15">
    <cfRule type="expression" dxfId="2" priority="4">
      <formula>Y12&gt;=TODAY()-365</formula>
    </cfRule>
  </conditionalFormatting>
  <conditionalFormatting sqref="AC3:AC6">
    <cfRule type="expression" dxfId="1" priority="18">
      <formula>AC3&gt;=TODAY()-365</formula>
    </cfRule>
  </conditionalFormatting>
  <conditionalFormatting sqref="AC12:AC15">
    <cfRule type="expression" dxfId="0" priority="2">
      <formula>AC12&gt;=TODAY()-365</formula>
    </cfRule>
  </conditionalFormatting>
  <pageMargins left="0.7" right="0.7" top="0.75" bottom="0.75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5798-77F8-4317-A611-4A0AD9875ACF}">
  <sheetPr>
    <tabColor theme="7" tint="-0.249977111117893"/>
  </sheetPr>
  <dimension ref="A1:BF47"/>
  <sheetViews>
    <sheetView zoomScale="90" zoomScaleNormal="90" workbookViewId="0">
      <selection activeCell="L21" sqref="L21"/>
    </sheetView>
  </sheetViews>
  <sheetFormatPr defaultRowHeight="14.4" x14ac:dyDescent="0.3"/>
  <cols>
    <col min="1" max="8" width="9.5546875" style="2" customWidth="1"/>
    <col min="9" max="9" width="12.21875" style="2" bestFit="1" customWidth="1"/>
    <col min="10" max="10" width="9.5546875" style="2" customWidth="1"/>
    <col min="11" max="11" width="11.109375" style="2" bestFit="1" customWidth="1"/>
    <col min="12" max="28" width="9.5546875" style="2" customWidth="1"/>
    <col min="29" max="29" width="4.5546875" style="1" customWidth="1"/>
    <col min="30" max="57" width="9.5546875" style="1" customWidth="1"/>
    <col min="58" max="58" width="4.5546875" style="1" customWidth="1"/>
    <col min="59" max="16384" width="8.88671875" style="1"/>
  </cols>
  <sheetData>
    <row r="1" spans="1:58" x14ac:dyDescent="0.3">
      <c r="A1" s="67" t="s">
        <v>325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D1" s="71" t="s">
        <v>326</v>
      </c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</row>
    <row r="2" spans="1:58" x14ac:dyDescent="0.3">
      <c r="A2" s="68" t="s">
        <v>327</v>
      </c>
      <c r="B2" s="69"/>
      <c r="C2" s="69"/>
      <c r="D2" s="70"/>
      <c r="E2" s="68" t="s">
        <v>333</v>
      </c>
      <c r="F2" s="69"/>
      <c r="G2" s="69"/>
      <c r="H2" s="70"/>
      <c r="I2" s="68" t="s">
        <v>290</v>
      </c>
      <c r="J2" s="69"/>
      <c r="K2" s="69"/>
      <c r="L2" s="70"/>
      <c r="M2" s="68" t="s">
        <v>291</v>
      </c>
      <c r="N2" s="69"/>
      <c r="O2" s="69"/>
      <c r="P2" s="70"/>
      <c r="Q2" s="68" t="s">
        <v>292</v>
      </c>
      <c r="R2" s="69"/>
      <c r="S2" s="69"/>
      <c r="T2" s="70"/>
      <c r="U2" s="68" t="s">
        <v>328</v>
      </c>
      <c r="V2" s="69"/>
      <c r="W2" s="69"/>
      <c r="X2" s="70"/>
      <c r="Y2" s="68" t="s">
        <v>329</v>
      </c>
      <c r="Z2" s="69"/>
      <c r="AA2" s="69"/>
      <c r="AB2" s="70"/>
      <c r="AD2" s="68" t="s">
        <v>327</v>
      </c>
      <c r="AE2" s="69"/>
      <c r="AF2" s="69"/>
      <c r="AG2" s="70"/>
      <c r="AH2" s="68" t="s">
        <v>333</v>
      </c>
      <c r="AI2" s="69"/>
      <c r="AJ2" s="69"/>
      <c r="AK2" s="70"/>
      <c r="AL2" s="68" t="s">
        <v>290</v>
      </c>
      <c r="AM2" s="69"/>
      <c r="AN2" s="69"/>
      <c r="AO2" s="70"/>
      <c r="AP2" s="68" t="s">
        <v>291</v>
      </c>
      <c r="AQ2" s="69"/>
      <c r="AR2" s="69"/>
      <c r="AS2" s="70"/>
      <c r="AT2" s="68" t="s">
        <v>292</v>
      </c>
      <c r="AU2" s="69"/>
      <c r="AV2" s="69"/>
      <c r="AW2" s="70"/>
      <c r="AX2" s="68" t="s">
        <v>328</v>
      </c>
      <c r="AY2" s="69"/>
      <c r="AZ2" s="69"/>
      <c r="BA2" s="70"/>
      <c r="BB2" s="68" t="s">
        <v>329</v>
      </c>
      <c r="BC2" s="69"/>
      <c r="BD2" s="69"/>
      <c r="BE2" s="70"/>
    </row>
    <row r="3" spans="1:58" x14ac:dyDescent="0.3">
      <c r="A3" s="6" t="s">
        <v>5</v>
      </c>
      <c r="B3" s="5" t="s">
        <v>0</v>
      </c>
      <c r="C3" s="5" t="s">
        <v>14</v>
      </c>
      <c r="D3" s="7" t="s">
        <v>3</v>
      </c>
      <c r="E3" s="6" t="s">
        <v>5</v>
      </c>
      <c r="F3" s="5" t="s">
        <v>0</v>
      </c>
      <c r="G3" s="5" t="s">
        <v>14</v>
      </c>
      <c r="H3" s="7" t="s">
        <v>3</v>
      </c>
      <c r="I3" s="6" t="s">
        <v>5</v>
      </c>
      <c r="J3" s="5" t="s">
        <v>0</v>
      </c>
      <c r="K3" s="5" t="s">
        <v>14</v>
      </c>
      <c r="L3" s="7" t="s">
        <v>3</v>
      </c>
      <c r="M3" s="6" t="s">
        <v>5</v>
      </c>
      <c r="N3" s="5" t="s">
        <v>0</v>
      </c>
      <c r="O3" s="5" t="s">
        <v>14</v>
      </c>
      <c r="P3" s="7" t="s">
        <v>3</v>
      </c>
      <c r="Q3" s="6" t="s">
        <v>5</v>
      </c>
      <c r="R3" s="5" t="s">
        <v>0</v>
      </c>
      <c r="S3" s="5" t="s">
        <v>14</v>
      </c>
      <c r="T3" s="7" t="s">
        <v>3</v>
      </c>
      <c r="U3" s="6" t="s">
        <v>5</v>
      </c>
      <c r="V3" s="5" t="s">
        <v>0</v>
      </c>
      <c r="W3" s="5" t="s">
        <v>14</v>
      </c>
      <c r="X3" s="7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D3" s="6" t="s">
        <v>5</v>
      </c>
      <c r="AE3" s="5" t="s">
        <v>0</v>
      </c>
      <c r="AF3" s="5" t="s">
        <v>14</v>
      </c>
      <c r="AG3" s="7" t="s">
        <v>3</v>
      </c>
      <c r="AH3" s="6" t="s">
        <v>5</v>
      </c>
      <c r="AI3" s="5" t="s">
        <v>0</v>
      </c>
      <c r="AJ3" s="5" t="s">
        <v>14</v>
      </c>
      <c r="AK3" s="7" t="s">
        <v>3</v>
      </c>
      <c r="AL3" s="6" t="s">
        <v>5</v>
      </c>
      <c r="AM3" s="5" t="s">
        <v>0</v>
      </c>
      <c r="AN3" s="5" t="s">
        <v>14</v>
      </c>
      <c r="AO3" s="7" t="s">
        <v>3</v>
      </c>
      <c r="AP3" s="6" t="s">
        <v>5</v>
      </c>
      <c r="AQ3" s="5" t="s">
        <v>0</v>
      </c>
      <c r="AR3" s="5" t="s">
        <v>14</v>
      </c>
      <c r="AS3" s="7" t="s">
        <v>3</v>
      </c>
      <c r="AT3" s="6" t="s">
        <v>5</v>
      </c>
      <c r="AU3" s="5" t="s">
        <v>0</v>
      </c>
      <c r="AV3" s="5" t="s">
        <v>14</v>
      </c>
      <c r="AW3" s="7" t="s">
        <v>3</v>
      </c>
      <c r="AX3" s="6" t="s">
        <v>5</v>
      </c>
      <c r="AY3" s="5" t="s">
        <v>0</v>
      </c>
      <c r="AZ3" s="5" t="s">
        <v>14</v>
      </c>
      <c r="BA3" s="7" t="s">
        <v>3</v>
      </c>
      <c r="BB3" s="6" t="s">
        <v>5</v>
      </c>
      <c r="BC3" s="5" t="s">
        <v>0</v>
      </c>
      <c r="BD3" s="5" t="s">
        <v>14</v>
      </c>
      <c r="BE3" s="7" t="s">
        <v>3</v>
      </c>
    </row>
    <row r="4" spans="1:58" x14ac:dyDescent="0.3">
      <c r="A4" s="10" t="s">
        <v>294</v>
      </c>
      <c r="B4" s="9" t="s">
        <v>294</v>
      </c>
      <c r="C4" s="9" t="s">
        <v>294</v>
      </c>
      <c r="D4" s="8" t="s">
        <v>294</v>
      </c>
      <c r="E4" s="10" t="s">
        <v>294</v>
      </c>
      <c r="F4" s="9" t="s">
        <v>294</v>
      </c>
      <c r="G4" s="9" t="s">
        <v>294</v>
      </c>
      <c r="H4" s="4" t="s">
        <v>294</v>
      </c>
      <c r="I4" s="10" t="s">
        <v>294</v>
      </c>
      <c r="J4" s="9" t="s">
        <v>294</v>
      </c>
      <c r="K4" s="9" t="s">
        <v>294</v>
      </c>
      <c r="L4" s="4" t="s">
        <v>294</v>
      </c>
      <c r="M4" s="10" t="s">
        <v>294</v>
      </c>
      <c r="N4" s="9" t="s">
        <v>294</v>
      </c>
      <c r="O4" s="9" t="s">
        <v>294</v>
      </c>
      <c r="P4" s="4" t="s">
        <v>294</v>
      </c>
      <c r="Q4" s="10" t="s">
        <v>294</v>
      </c>
      <c r="R4" s="9" t="s">
        <v>294</v>
      </c>
      <c r="S4" s="9" t="s">
        <v>294</v>
      </c>
      <c r="T4" s="4" t="s">
        <v>294</v>
      </c>
      <c r="U4" s="10" t="s">
        <v>294</v>
      </c>
      <c r="V4" s="9" t="s">
        <v>294</v>
      </c>
      <c r="W4" s="9" t="s">
        <v>294</v>
      </c>
      <c r="X4" s="4" t="s">
        <v>294</v>
      </c>
      <c r="Y4" s="10" t="s">
        <v>294</v>
      </c>
      <c r="Z4" s="9" t="s">
        <v>294</v>
      </c>
      <c r="AA4" s="9" t="s">
        <v>294</v>
      </c>
      <c r="AB4" s="8" t="s">
        <v>294</v>
      </c>
      <c r="AD4" s="10" t="s">
        <v>294</v>
      </c>
      <c r="AE4" s="9" t="s">
        <v>294</v>
      </c>
      <c r="AF4" s="9" t="s">
        <v>294</v>
      </c>
      <c r="AG4" s="8" t="s">
        <v>294</v>
      </c>
      <c r="AH4" s="10" t="s">
        <v>294</v>
      </c>
      <c r="AI4" s="9" t="s">
        <v>294</v>
      </c>
      <c r="AJ4" s="9" t="s">
        <v>294</v>
      </c>
      <c r="AK4" s="4" t="s">
        <v>294</v>
      </c>
      <c r="AL4" s="10" t="s">
        <v>294</v>
      </c>
      <c r="AM4" s="9" t="s">
        <v>294</v>
      </c>
      <c r="AN4" s="9" t="s">
        <v>294</v>
      </c>
      <c r="AO4" s="4" t="s">
        <v>294</v>
      </c>
      <c r="AP4" s="10" t="s">
        <v>294</v>
      </c>
      <c r="AQ4" s="9" t="s">
        <v>294</v>
      </c>
      <c r="AR4" s="9" t="s">
        <v>294</v>
      </c>
      <c r="AS4" s="4" t="s">
        <v>294</v>
      </c>
      <c r="AT4" s="10" t="s">
        <v>294</v>
      </c>
      <c r="AU4" s="9" t="s">
        <v>294</v>
      </c>
      <c r="AV4" s="9" t="s">
        <v>294</v>
      </c>
      <c r="AW4" s="4" t="s">
        <v>294</v>
      </c>
      <c r="AX4" s="10" t="s">
        <v>294</v>
      </c>
      <c r="AY4" s="9" t="s">
        <v>294</v>
      </c>
      <c r="AZ4" s="9" t="s">
        <v>294</v>
      </c>
      <c r="BA4" s="4" t="s">
        <v>294</v>
      </c>
      <c r="BB4" s="10" t="s">
        <v>294</v>
      </c>
      <c r="BC4" s="9" t="s">
        <v>294</v>
      </c>
      <c r="BD4" s="9" t="s">
        <v>294</v>
      </c>
      <c r="BE4" s="8" t="s">
        <v>294</v>
      </c>
    </row>
    <row r="5" spans="1:58" x14ac:dyDescent="0.3">
      <c r="A5" s="39"/>
      <c r="B5" s="9"/>
      <c r="C5" s="9"/>
      <c r="D5" s="8"/>
      <c r="E5" s="10"/>
      <c r="I5" s="10"/>
      <c r="M5" s="10"/>
      <c r="Q5" s="10"/>
      <c r="U5" s="10"/>
      <c r="Y5" s="10"/>
      <c r="AB5" s="13"/>
      <c r="AD5" s="39"/>
      <c r="AE5" s="9"/>
      <c r="AF5" s="9"/>
      <c r="AG5" s="8"/>
      <c r="AH5" s="10"/>
      <c r="AI5" s="2"/>
      <c r="AJ5" s="2"/>
      <c r="AK5" s="2"/>
      <c r="AL5" s="10"/>
      <c r="AM5" s="2"/>
      <c r="AN5" s="2"/>
      <c r="AO5" s="2"/>
      <c r="AP5" s="10"/>
      <c r="AQ5" s="2"/>
      <c r="AR5" s="2"/>
      <c r="AS5" s="2"/>
      <c r="AT5" s="10"/>
      <c r="AU5" s="2"/>
      <c r="AV5" s="2"/>
      <c r="AW5" s="2"/>
      <c r="AX5" s="10"/>
      <c r="AY5" s="2"/>
      <c r="AZ5" s="2"/>
      <c r="BA5" s="2"/>
      <c r="BB5" s="10"/>
      <c r="BC5" s="2"/>
      <c r="BD5" s="2"/>
      <c r="BE5" s="13"/>
    </row>
    <row r="6" spans="1:58" x14ac:dyDescent="0.3">
      <c r="A6" s="39"/>
      <c r="B6" s="9"/>
      <c r="C6" s="9"/>
      <c r="D6" s="8"/>
      <c r="E6" s="10"/>
      <c r="I6" s="10"/>
      <c r="M6" s="10"/>
      <c r="Q6" s="10"/>
      <c r="U6" s="10"/>
      <c r="Y6" s="10"/>
      <c r="AB6" s="13"/>
      <c r="AD6" s="39"/>
      <c r="AE6" s="9"/>
      <c r="AF6" s="9"/>
      <c r="AG6" s="8"/>
      <c r="AH6" s="10"/>
      <c r="AI6" s="2"/>
      <c r="AJ6" s="2"/>
      <c r="AK6" s="2"/>
      <c r="AL6" s="10"/>
      <c r="AM6" s="2"/>
      <c r="AN6" s="2"/>
      <c r="AO6" s="2"/>
      <c r="AP6" s="10"/>
      <c r="AQ6" s="2"/>
      <c r="AR6" s="2"/>
      <c r="AS6" s="2"/>
      <c r="AT6" s="10"/>
      <c r="AU6" s="2"/>
      <c r="AV6" s="2"/>
      <c r="AW6" s="2"/>
      <c r="AX6" s="10"/>
      <c r="AY6" s="2"/>
      <c r="AZ6" s="2"/>
      <c r="BA6" s="2"/>
      <c r="BB6" s="10"/>
      <c r="BC6" s="2"/>
      <c r="BD6" s="2"/>
      <c r="BE6" s="13"/>
    </row>
    <row r="7" spans="1:58" x14ac:dyDescent="0.3">
      <c r="A7" s="39"/>
      <c r="B7" s="9"/>
      <c r="C7" s="9"/>
      <c r="D7" s="8"/>
      <c r="E7" s="10"/>
      <c r="I7" s="10"/>
      <c r="M7" s="10"/>
      <c r="Q7" s="10"/>
      <c r="U7" s="10"/>
      <c r="Y7" s="10"/>
      <c r="AB7" s="13"/>
      <c r="AD7" s="39"/>
      <c r="AE7" s="9"/>
      <c r="AF7" s="9"/>
      <c r="AG7" s="8"/>
      <c r="AH7" s="10"/>
      <c r="AI7" s="2"/>
      <c r="AJ7" s="2"/>
      <c r="AK7" s="2"/>
      <c r="AL7" s="10"/>
      <c r="AM7" s="2"/>
      <c r="AN7" s="2"/>
      <c r="AO7" s="2"/>
      <c r="AP7" s="10"/>
      <c r="AQ7" s="2"/>
      <c r="AR7" s="2"/>
      <c r="AS7" s="2"/>
      <c r="AT7" s="10"/>
      <c r="AU7" s="2"/>
      <c r="AV7" s="2"/>
      <c r="AW7" s="2"/>
      <c r="AX7" s="10"/>
      <c r="AY7" s="2"/>
      <c r="AZ7" s="2"/>
      <c r="BA7" s="2"/>
      <c r="BB7" s="10"/>
      <c r="BC7" s="2"/>
      <c r="BD7" s="2"/>
      <c r="BE7" s="13"/>
    </row>
    <row r="8" spans="1:58" x14ac:dyDescent="0.3">
      <c r="A8" s="39"/>
      <c r="B8" s="9"/>
      <c r="C8" s="9"/>
      <c r="D8" s="8"/>
      <c r="E8" s="10"/>
      <c r="I8" s="10"/>
      <c r="M8" s="10"/>
      <c r="Q8" s="10"/>
      <c r="U8" s="10"/>
      <c r="Y8" s="10"/>
      <c r="AB8" s="13"/>
      <c r="AD8" s="39"/>
      <c r="AE8" s="9"/>
      <c r="AF8" s="9"/>
      <c r="AG8" s="8"/>
      <c r="AH8" s="10"/>
      <c r="AI8" s="2"/>
      <c r="AJ8" s="2"/>
      <c r="AK8" s="2"/>
      <c r="AL8" s="10"/>
      <c r="AM8" s="2"/>
      <c r="AN8" s="2"/>
      <c r="AO8" s="2"/>
      <c r="AP8" s="10"/>
      <c r="AQ8" s="2"/>
      <c r="AR8" s="2"/>
      <c r="AS8" s="2"/>
      <c r="AT8" s="10"/>
      <c r="AU8" s="2"/>
      <c r="AV8" s="2"/>
      <c r="AW8" s="2"/>
      <c r="AX8" s="10"/>
      <c r="AY8" s="2"/>
      <c r="AZ8" s="2"/>
      <c r="BA8" s="2"/>
      <c r="BB8" s="10"/>
      <c r="BC8" s="2"/>
      <c r="BD8" s="2"/>
      <c r="BE8" s="13"/>
    </row>
    <row r="9" spans="1:58" x14ac:dyDescent="0.3">
      <c r="A9" s="39"/>
      <c r="B9" s="9"/>
      <c r="C9" s="9"/>
      <c r="D9" s="8"/>
      <c r="E9" s="10"/>
      <c r="I9" s="10"/>
      <c r="M9" s="10"/>
      <c r="Q9" s="10"/>
      <c r="U9" s="10"/>
      <c r="Y9" s="10"/>
      <c r="AB9" s="13"/>
      <c r="AD9" s="39"/>
      <c r="AE9" s="9"/>
      <c r="AF9" s="9"/>
      <c r="AG9" s="8"/>
      <c r="AH9" s="10"/>
      <c r="AI9" s="2"/>
      <c r="AJ9" s="2"/>
      <c r="AK9" s="2"/>
      <c r="AL9" s="10"/>
      <c r="AM9" s="2"/>
      <c r="AN9" s="2"/>
      <c r="AO9" s="2"/>
      <c r="AP9" s="10"/>
      <c r="AQ9" s="2"/>
      <c r="AR9" s="2"/>
      <c r="AS9" s="2"/>
      <c r="AT9" s="10"/>
      <c r="AU9" s="2"/>
      <c r="AV9" s="2"/>
      <c r="AW9" s="2"/>
      <c r="AX9" s="10"/>
      <c r="AY9" s="2"/>
      <c r="AZ9" s="2"/>
      <c r="BA9" s="2"/>
      <c r="BB9" s="10"/>
      <c r="BC9" s="2"/>
      <c r="BD9" s="2"/>
      <c r="BE9" s="13"/>
    </row>
    <row r="10" spans="1:58" x14ac:dyDescent="0.3">
      <c r="A10" s="39"/>
      <c r="B10" s="9"/>
      <c r="C10" s="9"/>
      <c r="D10" s="8"/>
      <c r="E10" s="10"/>
      <c r="I10" s="10"/>
      <c r="M10" s="10"/>
      <c r="Q10" s="10"/>
      <c r="U10" s="10"/>
      <c r="Y10" s="10"/>
      <c r="AB10" s="13"/>
      <c r="AD10" s="39"/>
      <c r="AE10" s="9"/>
      <c r="AF10" s="9"/>
      <c r="AG10" s="8"/>
      <c r="AH10" s="10"/>
      <c r="AI10" s="2"/>
      <c r="AJ10" s="2"/>
      <c r="AK10" s="2"/>
      <c r="AL10" s="10"/>
      <c r="AM10" s="2"/>
      <c r="AN10" s="2"/>
      <c r="AO10" s="2"/>
      <c r="AP10" s="10"/>
      <c r="AQ10" s="2"/>
      <c r="AR10" s="2"/>
      <c r="AS10" s="2"/>
      <c r="AT10" s="10"/>
      <c r="AU10" s="2"/>
      <c r="AV10" s="2"/>
      <c r="AW10" s="2"/>
      <c r="AX10" s="10"/>
      <c r="AY10" s="2"/>
      <c r="AZ10" s="2"/>
      <c r="BA10" s="2"/>
      <c r="BB10" s="10"/>
      <c r="BC10" s="2"/>
      <c r="BD10" s="2"/>
      <c r="BE10" s="13"/>
    </row>
    <row r="11" spans="1:58" ht="15" thickBot="1" x14ac:dyDescent="0.35">
      <c r="A11" s="48"/>
      <c r="B11" s="49"/>
      <c r="C11" s="49"/>
      <c r="D11" s="50"/>
      <c r="E11" s="50"/>
      <c r="F11" s="50"/>
      <c r="G11" s="50"/>
      <c r="H11" s="50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</row>
    <row r="12" spans="1:58" x14ac:dyDescent="0.3">
      <c r="A12" s="12"/>
      <c r="B12" s="9"/>
      <c r="C12" s="9"/>
      <c r="D12" s="4"/>
      <c r="E12" s="4"/>
      <c r="F12" s="4"/>
      <c r="G12" s="4"/>
      <c r="H12" s="4"/>
    </row>
    <row r="13" spans="1:58" x14ac:dyDescent="0.3">
      <c r="A13" s="67" t="s">
        <v>300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D13" s="71" t="s">
        <v>301</v>
      </c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</row>
    <row r="14" spans="1:58" x14ac:dyDescent="0.3">
      <c r="A14" s="68" t="s">
        <v>302</v>
      </c>
      <c r="B14" s="69"/>
      <c r="C14" s="69"/>
      <c r="D14" s="70"/>
      <c r="E14" s="64" t="s">
        <v>334</v>
      </c>
      <c r="F14" s="65"/>
      <c r="G14" s="65"/>
      <c r="H14" s="65"/>
      <c r="I14" s="64" t="s">
        <v>307</v>
      </c>
      <c r="J14" s="65"/>
      <c r="K14" s="65"/>
      <c r="L14" s="65"/>
      <c r="M14" s="64" t="s">
        <v>313</v>
      </c>
      <c r="N14" s="65"/>
      <c r="O14" s="65"/>
      <c r="P14" s="65"/>
      <c r="Q14" s="64" t="s">
        <v>316</v>
      </c>
      <c r="R14" s="65"/>
      <c r="S14" s="65"/>
      <c r="T14" s="65"/>
      <c r="U14" s="64" t="s">
        <v>315</v>
      </c>
      <c r="V14" s="65"/>
      <c r="W14" s="65"/>
      <c r="X14" s="65"/>
      <c r="Y14" s="68" t="s">
        <v>314</v>
      </c>
      <c r="Z14" s="69"/>
      <c r="AA14" s="69"/>
      <c r="AB14" s="70"/>
      <c r="AD14" s="68" t="s">
        <v>303</v>
      </c>
      <c r="AE14" s="69"/>
      <c r="AF14" s="69"/>
      <c r="AG14" s="70"/>
      <c r="AH14" s="64" t="s">
        <v>337</v>
      </c>
      <c r="AI14" s="65"/>
      <c r="AJ14" s="65"/>
      <c r="AK14" s="65"/>
      <c r="AL14" s="64" t="s">
        <v>332</v>
      </c>
      <c r="AM14" s="65"/>
      <c r="AN14" s="65"/>
      <c r="AO14" s="65"/>
      <c r="AP14" s="64" t="s">
        <v>313</v>
      </c>
      <c r="AQ14" s="65"/>
      <c r="AR14" s="65"/>
      <c r="AS14" s="65"/>
      <c r="AT14" s="64" t="s">
        <v>316</v>
      </c>
      <c r="AU14" s="65"/>
      <c r="AV14" s="65"/>
      <c r="AW14" s="65"/>
      <c r="AX14" s="64" t="s">
        <v>315</v>
      </c>
      <c r="AY14" s="65"/>
      <c r="AZ14" s="65"/>
      <c r="BA14" s="65"/>
      <c r="BB14" s="68" t="s">
        <v>314</v>
      </c>
      <c r="BC14" s="69"/>
      <c r="BD14" s="69"/>
      <c r="BE14" s="70"/>
    </row>
    <row r="15" spans="1:58" x14ac:dyDescent="0.3">
      <c r="A15" s="6" t="s">
        <v>5</v>
      </c>
      <c r="B15" s="5" t="s">
        <v>6</v>
      </c>
      <c r="C15" s="5" t="s">
        <v>14</v>
      </c>
      <c r="D15" s="7" t="s">
        <v>3</v>
      </c>
      <c r="E15" s="6" t="s">
        <v>5</v>
      </c>
      <c r="F15" s="5" t="s">
        <v>6</v>
      </c>
      <c r="G15" s="5" t="s">
        <v>14</v>
      </c>
      <c r="H15" s="5" t="s">
        <v>3</v>
      </c>
      <c r="I15" s="6" t="s">
        <v>5</v>
      </c>
      <c r="J15" s="5" t="s">
        <v>6</v>
      </c>
      <c r="K15" s="5" t="s">
        <v>14</v>
      </c>
      <c r="L15" s="5" t="s">
        <v>3</v>
      </c>
      <c r="M15" s="6" t="s">
        <v>5</v>
      </c>
      <c r="N15" s="5" t="s">
        <v>6</v>
      </c>
      <c r="O15" s="5" t="s">
        <v>14</v>
      </c>
      <c r="P15" s="5" t="s">
        <v>3</v>
      </c>
      <c r="Q15" s="6" t="s">
        <v>5</v>
      </c>
      <c r="R15" s="5" t="s">
        <v>6</v>
      </c>
      <c r="S15" s="5" t="s">
        <v>14</v>
      </c>
      <c r="T15" s="5" t="s">
        <v>3</v>
      </c>
      <c r="U15" s="6" t="s">
        <v>5</v>
      </c>
      <c r="V15" s="5" t="s">
        <v>6</v>
      </c>
      <c r="W15" s="5" t="s">
        <v>14</v>
      </c>
      <c r="X15" s="5" t="s">
        <v>3</v>
      </c>
      <c r="Y15" s="6" t="s">
        <v>5</v>
      </c>
      <c r="Z15" s="5" t="s">
        <v>6</v>
      </c>
      <c r="AA15" s="5" t="s">
        <v>14</v>
      </c>
      <c r="AB15" s="7" t="s">
        <v>3</v>
      </c>
      <c r="AD15" s="6" t="s">
        <v>5</v>
      </c>
      <c r="AE15" s="5" t="s">
        <v>6</v>
      </c>
      <c r="AF15" s="5" t="s">
        <v>14</v>
      </c>
      <c r="AG15" s="7" t="s">
        <v>3</v>
      </c>
      <c r="AH15" s="6" t="s">
        <v>5</v>
      </c>
      <c r="AI15" s="5" t="s">
        <v>6</v>
      </c>
      <c r="AJ15" s="5" t="s">
        <v>14</v>
      </c>
      <c r="AK15" s="5" t="s">
        <v>3</v>
      </c>
      <c r="AL15" s="6" t="s">
        <v>5</v>
      </c>
      <c r="AM15" s="5" t="s">
        <v>6</v>
      </c>
      <c r="AN15" s="5" t="s">
        <v>14</v>
      </c>
      <c r="AO15" s="5" t="s">
        <v>3</v>
      </c>
      <c r="AP15" s="6" t="s">
        <v>5</v>
      </c>
      <c r="AQ15" s="5" t="s">
        <v>6</v>
      </c>
      <c r="AR15" s="5" t="s">
        <v>14</v>
      </c>
      <c r="AS15" s="5" t="s">
        <v>3</v>
      </c>
      <c r="AT15" s="6" t="s">
        <v>5</v>
      </c>
      <c r="AU15" s="5" t="s">
        <v>6</v>
      </c>
      <c r="AV15" s="5" t="s">
        <v>14</v>
      </c>
      <c r="AW15" s="5" t="s">
        <v>3</v>
      </c>
      <c r="AX15" s="6" t="s">
        <v>5</v>
      </c>
      <c r="AY15" s="5" t="s">
        <v>6</v>
      </c>
      <c r="AZ15" s="5" t="s">
        <v>14</v>
      </c>
      <c r="BA15" s="5" t="s">
        <v>3</v>
      </c>
      <c r="BB15" s="6" t="s">
        <v>5</v>
      </c>
      <c r="BC15" s="5" t="s">
        <v>6</v>
      </c>
      <c r="BD15" s="5" t="s">
        <v>14</v>
      </c>
      <c r="BE15" s="7" t="s">
        <v>3</v>
      </c>
    </row>
    <row r="16" spans="1:58" x14ac:dyDescent="0.3">
      <c r="A16" s="10" t="s">
        <v>294</v>
      </c>
      <c r="B16" s="9" t="s">
        <v>294</v>
      </c>
      <c r="C16" s="9" t="s">
        <v>294</v>
      </c>
      <c r="D16" s="8" t="s">
        <v>294</v>
      </c>
      <c r="E16" s="10" t="s">
        <v>294</v>
      </c>
      <c r="F16" s="9" t="s">
        <v>294</v>
      </c>
      <c r="G16" s="9" t="s">
        <v>294</v>
      </c>
      <c r="H16" s="4" t="s">
        <v>294</v>
      </c>
      <c r="I16" s="10" t="s">
        <v>4</v>
      </c>
      <c r="J16" s="9">
        <v>2.519201388888889E-3</v>
      </c>
      <c r="K16" s="9" t="s">
        <v>394</v>
      </c>
      <c r="L16" s="4">
        <v>45200</v>
      </c>
      <c r="M16" s="10" t="s">
        <v>294</v>
      </c>
      <c r="N16" s="9" t="s">
        <v>294</v>
      </c>
      <c r="O16" s="9" t="s">
        <v>294</v>
      </c>
      <c r="P16" s="4" t="s">
        <v>294</v>
      </c>
      <c r="Q16" s="10" t="s">
        <v>294</v>
      </c>
      <c r="R16" s="9" t="s">
        <v>294</v>
      </c>
      <c r="S16" s="9" t="s">
        <v>294</v>
      </c>
      <c r="T16" s="4" t="s">
        <v>294</v>
      </c>
      <c r="U16" s="10" t="s">
        <v>294</v>
      </c>
      <c r="V16" s="9" t="s">
        <v>294</v>
      </c>
      <c r="W16" s="9" t="s">
        <v>294</v>
      </c>
      <c r="X16" s="4" t="s">
        <v>294</v>
      </c>
      <c r="Y16" s="10" t="s">
        <v>294</v>
      </c>
      <c r="Z16" s="9" t="s">
        <v>294</v>
      </c>
      <c r="AA16" s="9" t="s">
        <v>294</v>
      </c>
      <c r="AB16" s="8" t="s">
        <v>294</v>
      </c>
      <c r="AD16" s="10" t="s">
        <v>294</v>
      </c>
      <c r="AE16" s="9" t="s">
        <v>294</v>
      </c>
      <c r="AF16" s="9" t="s">
        <v>294</v>
      </c>
      <c r="AG16" s="8" t="s">
        <v>294</v>
      </c>
      <c r="AH16" s="10" t="s">
        <v>294</v>
      </c>
      <c r="AI16" s="9" t="s">
        <v>294</v>
      </c>
      <c r="AJ16" s="9" t="s">
        <v>294</v>
      </c>
      <c r="AK16" s="4" t="s">
        <v>294</v>
      </c>
      <c r="AL16" s="10" t="s">
        <v>294</v>
      </c>
      <c r="AM16" s="9" t="s">
        <v>294</v>
      </c>
      <c r="AN16" s="9" t="s">
        <v>294</v>
      </c>
      <c r="AO16" s="4" t="s">
        <v>294</v>
      </c>
      <c r="AP16" s="10" t="s">
        <v>294</v>
      </c>
      <c r="AQ16" s="9" t="s">
        <v>294</v>
      </c>
      <c r="AR16" s="9" t="s">
        <v>294</v>
      </c>
      <c r="AS16" s="4" t="s">
        <v>294</v>
      </c>
      <c r="AT16" s="10" t="s">
        <v>294</v>
      </c>
      <c r="AU16" s="9" t="s">
        <v>294</v>
      </c>
      <c r="AV16" s="9" t="s">
        <v>294</v>
      </c>
      <c r="AW16" s="4" t="s">
        <v>294</v>
      </c>
      <c r="AX16" s="10" t="s">
        <v>294</v>
      </c>
      <c r="AY16" s="9" t="s">
        <v>294</v>
      </c>
      <c r="AZ16" s="9" t="s">
        <v>294</v>
      </c>
      <c r="BA16" s="4" t="s">
        <v>294</v>
      </c>
      <c r="BB16" s="10" t="s">
        <v>294</v>
      </c>
      <c r="BC16" s="9" t="s">
        <v>294</v>
      </c>
      <c r="BD16" s="9" t="s">
        <v>294</v>
      </c>
      <c r="BE16" s="8" t="s">
        <v>294</v>
      </c>
    </row>
    <row r="17" spans="1:58" x14ac:dyDescent="0.3">
      <c r="A17" s="39"/>
      <c r="B17" s="9"/>
      <c r="C17" s="9"/>
      <c r="D17" s="8"/>
      <c r="E17" s="10"/>
      <c r="I17" s="10"/>
      <c r="M17" s="10"/>
      <c r="Q17" s="10"/>
      <c r="U17" s="10"/>
      <c r="Y17" s="10"/>
      <c r="AB17" s="13"/>
      <c r="AD17" s="39"/>
      <c r="AE17" s="9"/>
      <c r="AF17" s="9"/>
      <c r="AG17" s="8"/>
      <c r="AH17" s="10"/>
      <c r="AI17" s="2"/>
      <c r="AJ17" s="2"/>
      <c r="AK17" s="2"/>
      <c r="AL17" s="10"/>
      <c r="AM17" s="2"/>
      <c r="AN17" s="2"/>
      <c r="AO17" s="2"/>
      <c r="AP17" s="10"/>
      <c r="AQ17" s="2"/>
      <c r="AR17" s="2"/>
      <c r="AS17" s="2"/>
      <c r="AT17" s="10"/>
      <c r="AU17" s="2"/>
      <c r="AV17" s="2"/>
      <c r="AW17" s="2"/>
      <c r="AX17" s="10"/>
      <c r="AY17" s="2"/>
      <c r="AZ17" s="2"/>
      <c r="BA17" s="2"/>
      <c r="BB17" s="10"/>
      <c r="BC17" s="2"/>
      <c r="BD17" s="2"/>
      <c r="BE17" s="13"/>
    </row>
    <row r="18" spans="1:58" x14ac:dyDescent="0.3">
      <c r="A18" s="39"/>
      <c r="B18" s="9"/>
      <c r="C18" s="9"/>
      <c r="D18" s="8"/>
      <c r="E18" s="10"/>
      <c r="I18" s="10"/>
      <c r="M18" s="10"/>
      <c r="Q18" s="10"/>
      <c r="U18" s="10"/>
      <c r="Y18" s="10"/>
      <c r="AB18" s="13"/>
      <c r="AD18" s="39"/>
      <c r="AE18" s="9"/>
      <c r="AF18" s="9"/>
      <c r="AG18" s="8"/>
      <c r="AH18" s="10"/>
      <c r="AI18" s="2"/>
      <c r="AJ18" s="2"/>
      <c r="AK18" s="2"/>
      <c r="AL18" s="10"/>
      <c r="AM18" s="2"/>
      <c r="AN18" s="2"/>
      <c r="AO18" s="2"/>
      <c r="AP18" s="10"/>
      <c r="AQ18" s="2"/>
      <c r="AR18" s="2"/>
      <c r="AS18" s="2"/>
      <c r="AT18" s="10"/>
      <c r="AU18" s="2"/>
      <c r="AV18" s="2"/>
      <c r="AW18" s="2"/>
      <c r="AX18" s="10"/>
      <c r="AY18" s="2"/>
      <c r="AZ18" s="2"/>
      <c r="BA18" s="2"/>
      <c r="BB18" s="10"/>
      <c r="BC18" s="2"/>
      <c r="BD18" s="2"/>
      <c r="BE18" s="13"/>
    </row>
    <row r="19" spans="1:58" x14ac:dyDescent="0.3">
      <c r="A19" s="39"/>
      <c r="B19" s="9"/>
      <c r="C19" s="9"/>
      <c r="D19" s="8"/>
      <c r="E19" s="10"/>
      <c r="I19" s="10"/>
      <c r="M19" s="10"/>
      <c r="Q19" s="10"/>
      <c r="U19" s="10"/>
      <c r="Y19" s="10"/>
      <c r="AB19" s="13"/>
      <c r="AD19" s="39"/>
      <c r="AE19" s="9"/>
      <c r="AF19" s="9"/>
      <c r="AG19" s="8"/>
      <c r="AH19" s="10"/>
      <c r="AI19" s="2"/>
      <c r="AJ19" s="2"/>
      <c r="AK19" s="2"/>
      <c r="AL19" s="10"/>
      <c r="AM19" s="2"/>
      <c r="AN19" s="2"/>
      <c r="AO19" s="2"/>
      <c r="AP19" s="10"/>
      <c r="AQ19" s="2"/>
      <c r="AR19" s="2"/>
      <c r="AS19" s="2"/>
      <c r="AT19" s="10"/>
      <c r="AU19" s="2"/>
      <c r="AV19" s="2"/>
      <c r="AW19" s="2"/>
      <c r="AX19" s="10"/>
      <c r="AY19" s="2"/>
      <c r="AZ19" s="2"/>
      <c r="BA19" s="2"/>
      <c r="BB19" s="10"/>
      <c r="BC19" s="2"/>
      <c r="BD19" s="2"/>
      <c r="BE19" s="13"/>
    </row>
    <row r="20" spans="1:58" x14ac:dyDescent="0.3">
      <c r="A20" s="39"/>
      <c r="B20" s="9"/>
      <c r="C20" s="9"/>
      <c r="D20" s="8"/>
      <c r="E20" s="10"/>
      <c r="I20" s="10"/>
      <c r="M20" s="10"/>
      <c r="Q20" s="10"/>
      <c r="U20" s="10"/>
      <c r="Y20" s="10"/>
      <c r="AB20" s="13"/>
      <c r="AD20" s="39"/>
      <c r="AE20" s="9"/>
      <c r="AF20" s="9"/>
      <c r="AG20" s="8"/>
      <c r="AH20" s="10"/>
      <c r="AI20" s="2"/>
      <c r="AJ20" s="2"/>
      <c r="AK20" s="2"/>
      <c r="AL20" s="10"/>
      <c r="AM20" s="2"/>
      <c r="AN20" s="2"/>
      <c r="AO20" s="2"/>
      <c r="AP20" s="10"/>
      <c r="AQ20" s="2"/>
      <c r="AR20" s="2"/>
      <c r="AS20" s="2"/>
      <c r="AT20" s="10"/>
      <c r="AU20" s="2"/>
      <c r="AV20" s="2"/>
      <c r="AW20" s="2"/>
      <c r="AX20" s="10"/>
      <c r="AY20" s="2"/>
      <c r="AZ20" s="2"/>
      <c r="BA20" s="2"/>
      <c r="BB20" s="10"/>
      <c r="BC20" s="2"/>
      <c r="BD20" s="2"/>
      <c r="BE20" s="13"/>
    </row>
    <row r="21" spans="1:58" x14ac:dyDescent="0.3">
      <c r="A21" s="39"/>
      <c r="B21" s="9"/>
      <c r="C21" s="9"/>
      <c r="D21" s="8"/>
      <c r="E21" s="10"/>
      <c r="I21" s="10"/>
      <c r="M21" s="10"/>
      <c r="Q21" s="10"/>
      <c r="U21" s="10"/>
      <c r="Y21" s="10"/>
      <c r="AB21" s="13"/>
      <c r="AD21" s="39"/>
      <c r="AE21" s="9"/>
      <c r="AF21" s="9"/>
      <c r="AG21" s="8"/>
      <c r="AH21" s="10"/>
      <c r="AI21" s="2"/>
      <c r="AJ21" s="2"/>
      <c r="AK21" s="2"/>
      <c r="AL21" s="10"/>
      <c r="AM21" s="2"/>
      <c r="AN21" s="2"/>
      <c r="AO21" s="2"/>
      <c r="AP21" s="10"/>
      <c r="AQ21" s="2"/>
      <c r="AR21" s="2"/>
      <c r="AS21" s="2"/>
      <c r="AT21" s="10"/>
      <c r="AU21" s="2"/>
      <c r="AV21" s="2"/>
      <c r="AW21" s="2"/>
      <c r="AX21" s="10"/>
      <c r="AY21" s="2"/>
      <c r="AZ21" s="2"/>
      <c r="BA21" s="2"/>
      <c r="BB21" s="10"/>
      <c r="BC21" s="2"/>
      <c r="BD21" s="2"/>
      <c r="BE21" s="13"/>
    </row>
    <row r="22" spans="1:58" x14ac:dyDescent="0.3">
      <c r="A22" s="39"/>
      <c r="B22" s="9"/>
      <c r="C22" s="9"/>
      <c r="D22" s="8"/>
      <c r="E22" s="10"/>
      <c r="I22" s="10"/>
      <c r="M22" s="10"/>
      <c r="Q22" s="10"/>
      <c r="U22" s="10"/>
      <c r="Y22" s="10"/>
      <c r="AB22" s="13"/>
      <c r="AD22" s="39"/>
      <c r="AE22" s="9"/>
      <c r="AF22" s="9"/>
      <c r="AG22" s="8"/>
      <c r="AH22" s="10"/>
      <c r="AI22" s="2"/>
      <c r="AJ22" s="2"/>
      <c r="AK22" s="2"/>
      <c r="AL22" s="10"/>
      <c r="AM22" s="2"/>
      <c r="AN22" s="2"/>
      <c r="AO22" s="2"/>
      <c r="AP22" s="10"/>
      <c r="AQ22" s="2"/>
      <c r="AR22" s="2"/>
      <c r="AS22" s="2"/>
      <c r="AT22" s="10"/>
      <c r="AU22" s="2"/>
      <c r="AV22" s="2"/>
      <c r="AW22" s="2"/>
      <c r="AX22" s="10"/>
      <c r="AY22" s="2"/>
      <c r="AZ22" s="2"/>
      <c r="BA22" s="2"/>
      <c r="BB22" s="10"/>
      <c r="BC22" s="2"/>
      <c r="BD22" s="2"/>
      <c r="BE22" s="13"/>
    </row>
    <row r="23" spans="1:58" ht="15" thickBot="1" x14ac:dyDescent="0.35">
      <c r="A23" s="48"/>
      <c r="B23" s="49"/>
      <c r="C23" s="49"/>
      <c r="D23" s="50"/>
      <c r="E23" s="50"/>
      <c r="F23" s="50"/>
      <c r="G23" s="50"/>
      <c r="H23" s="50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</row>
    <row r="24" spans="1:58" x14ac:dyDescent="0.3">
      <c r="A24" s="12"/>
      <c r="B24" s="9"/>
      <c r="C24" s="9"/>
      <c r="D24" s="4"/>
      <c r="E24" s="4"/>
      <c r="F24" s="4"/>
      <c r="G24" s="4"/>
      <c r="H24" s="4"/>
    </row>
    <row r="25" spans="1:58" x14ac:dyDescent="0.3">
      <c r="A25" s="67" t="s">
        <v>304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D25" s="71" t="s">
        <v>308</v>
      </c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</row>
    <row r="26" spans="1:58" x14ac:dyDescent="0.3">
      <c r="A26" s="68" t="s">
        <v>305</v>
      </c>
      <c r="B26" s="69"/>
      <c r="C26" s="69"/>
      <c r="D26" s="70"/>
      <c r="E26" s="68" t="s">
        <v>336</v>
      </c>
      <c r="F26" s="69"/>
      <c r="G26" s="69"/>
      <c r="H26" s="70"/>
      <c r="I26" s="68" t="s">
        <v>306</v>
      </c>
      <c r="J26" s="69"/>
      <c r="K26" s="69"/>
      <c r="L26" s="70"/>
      <c r="M26" s="68" t="s">
        <v>309</v>
      </c>
      <c r="N26" s="69"/>
      <c r="O26" s="69"/>
      <c r="P26" s="70"/>
      <c r="Q26" s="68" t="s">
        <v>310</v>
      </c>
      <c r="R26" s="69"/>
      <c r="S26" s="69"/>
      <c r="T26" s="70"/>
      <c r="U26" s="68" t="s">
        <v>311</v>
      </c>
      <c r="V26" s="69"/>
      <c r="W26" s="69"/>
      <c r="X26" s="70"/>
      <c r="Y26" s="68" t="s">
        <v>312</v>
      </c>
      <c r="Z26" s="69"/>
      <c r="AA26" s="69"/>
      <c r="AB26" s="70"/>
      <c r="AD26" s="68" t="s">
        <v>330</v>
      </c>
      <c r="AE26" s="69"/>
      <c r="AF26" s="69"/>
      <c r="AG26" s="70"/>
      <c r="AH26" s="68" t="s">
        <v>338</v>
      </c>
      <c r="AI26" s="69"/>
      <c r="AJ26" s="69"/>
      <c r="AK26" s="70"/>
      <c r="AL26" s="68" t="s">
        <v>331</v>
      </c>
      <c r="AM26" s="69"/>
      <c r="AN26" s="69"/>
      <c r="AO26" s="70"/>
      <c r="AP26" s="68" t="s">
        <v>309</v>
      </c>
      <c r="AQ26" s="69"/>
      <c r="AR26" s="69"/>
      <c r="AS26" s="70"/>
      <c r="AT26" s="68" t="s">
        <v>310</v>
      </c>
      <c r="AU26" s="69"/>
      <c r="AV26" s="69"/>
      <c r="AW26" s="70"/>
      <c r="AX26" s="68" t="s">
        <v>311</v>
      </c>
      <c r="AY26" s="69"/>
      <c r="AZ26" s="69"/>
      <c r="BA26" s="70"/>
      <c r="BB26" s="68" t="s">
        <v>312</v>
      </c>
      <c r="BC26" s="69"/>
      <c r="BD26" s="69"/>
      <c r="BE26" s="70"/>
    </row>
    <row r="27" spans="1:58" x14ac:dyDescent="0.3">
      <c r="A27" s="6" t="s">
        <v>5</v>
      </c>
      <c r="B27" s="5" t="s">
        <v>6</v>
      </c>
      <c r="C27" s="5" t="s">
        <v>14</v>
      </c>
      <c r="D27" s="7" t="s">
        <v>3</v>
      </c>
      <c r="E27" s="6" t="s">
        <v>5</v>
      </c>
      <c r="F27" s="5" t="s">
        <v>6</v>
      </c>
      <c r="G27" s="5" t="s">
        <v>14</v>
      </c>
      <c r="H27" s="5" t="s">
        <v>3</v>
      </c>
      <c r="I27" s="6" t="s">
        <v>5</v>
      </c>
      <c r="J27" s="5" t="s">
        <v>6</v>
      </c>
      <c r="K27" s="5" t="s">
        <v>14</v>
      </c>
      <c r="L27" s="5" t="s">
        <v>3</v>
      </c>
      <c r="M27" s="6" t="s">
        <v>5</v>
      </c>
      <c r="N27" s="5" t="s">
        <v>6</v>
      </c>
      <c r="O27" s="5" t="s">
        <v>14</v>
      </c>
      <c r="P27" s="5" t="s">
        <v>3</v>
      </c>
      <c r="Q27" s="6" t="s">
        <v>5</v>
      </c>
      <c r="R27" s="5" t="s">
        <v>6</v>
      </c>
      <c r="S27" s="5" t="s">
        <v>14</v>
      </c>
      <c r="T27" s="5" t="s">
        <v>3</v>
      </c>
      <c r="U27" s="6" t="s">
        <v>5</v>
      </c>
      <c r="V27" s="5" t="s">
        <v>6</v>
      </c>
      <c r="W27" s="5" t="s">
        <v>14</v>
      </c>
      <c r="X27" s="5" t="s">
        <v>3</v>
      </c>
      <c r="Y27" s="6" t="s">
        <v>5</v>
      </c>
      <c r="Z27" s="5" t="s">
        <v>6</v>
      </c>
      <c r="AA27" s="5" t="s">
        <v>14</v>
      </c>
      <c r="AB27" s="7" t="s">
        <v>3</v>
      </c>
      <c r="AD27" s="6" t="s">
        <v>5</v>
      </c>
      <c r="AE27" s="5" t="s">
        <v>6</v>
      </c>
      <c r="AF27" s="5" t="s">
        <v>14</v>
      </c>
      <c r="AG27" s="7" t="s">
        <v>3</v>
      </c>
      <c r="AH27" s="6" t="s">
        <v>5</v>
      </c>
      <c r="AI27" s="5" t="s">
        <v>6</v>
      </c>
      <c r="AJ27" s="5" t="s">
        <v>14</v>
      </c>
      <c r="AK27" s="5" t="s">
        <v>3</v>
      </c>
      <c r="AL27" s="6" t="s">
        <v>5</v>
      </c>
      <c r="AM27" s="5" t="s">
        <v>6</v>
      </c>
      <c r="AN27" s="5" t="s">
        <v>14</v>
      </c>
      <c r="AO27" s="5" t="s">
        <v>3</v>
      </c>
      <c r="AP27" s="6" t="s">
        <v>5</v>
      </c>
      <c r="AQ27" s="5" t="s">
        <v>6</v>
      </c>
      <c r="AR27" s="5" t="s">
        <v>14</v>
      </c>
      <c r="AS27" s="5" t="s">
        <v>3</v>
      </c>
      <c r="AT27" s="6" t="s">
        <v>5</v>
      </c>
      <c r="AU27" s="5" t="s">
        <v>6</v>
      </c>
      <c r="AV27" s="5" t="s">
        <v>14</v>
      </c>
      <c r="AW27" s="5" t="s">
        <v>3</v>
      </c>
      <c r="AX27" s="6" t="s">
        <v>5</v>
      </c>
      <c r="AY27" s="5" t="s">
        <v>6</v>
      </c>
      <c r="AZ27" s="5" t="s">
        <v>14</v>
      </c>
      <c r="BA27" s="5" t="s">
        <v>3</v>
      </c>
      <c r="BB27" s="6" t="s">
        <v>5</v>
      </c>
      <c r="BC27" s="5" t="s">
        <v>6</v>
      </c>
      <c r="BD27" s="5" t="s">
        <v>14</v>
      </c>
      <c r="BE27" s="7" t="s">
        <v>3</v>
      </c>
    </row>
    <row r="28" spans="1:58" x14ac:dyDescent="0.3">
      <c r="A28" s="10" t="s">
        <v>294</v>
      </c>
      <c r="B28" s="9" t="s">
        <v>294</v>
      </c>
      <c r="C28" s="9" t="s">
        <v>294</v>
      </c>
      <c r="D28" s="8" t="s">
        <v>294</v>
      </c>
      <c r="E28" s="10" t="s">
        <v>294</v>
      </c>
      <c r="F28" s="9" t="s">
        <v>294</v>
      </c>
      <c r="G28" s="9" t="s">
        <v>294</v>
      </c>
      <c r="H28" s="4" t="s">
        <v>294</v>
      </c>
      <c r="I28" s="10" t="s">
        <v>294</v>
      </c>
      <c r="J28" s="9" t="s">
        <v>294</v>
      </c>
      <c r="K28" s="9" t="s">
        <v>294</v>
      </c>
      <c r="L28" s="4" t="s">
        <v>294</v>
      </c>
      <c r="M28" s="10" t="s">
        <v>294</v>
      </c>
      <c r="N28" s="9" t="s">
        <v>294</v>
      </c>
      <c r="O28" s="9" t="s">
        <v>294</v>
      </c>
      <c r="P28" s="4" t="s">
        <v>294</v>
      </c>
      <c r="Q28" s="10" t="s">
        <v>294</v>
      </c>
      <c r="R28" s="9" t="s">
        <v>294</v>
      </c>
      <c r="S28" s="9" t="s">
        <v>294</v>
      </c>
      <c r="T28" s="4" t="s">
        <v>294</v>
      </c>
      <c r="U28" s="10" t="s">
        <v>294</v>
      </c>
      <c r="V28" s="9" t="s">
        <v>294</v>
      </c>
      <c r="W28" s="9" t="s">
        <v>294</v>
      </c>
      <c r="X28" s="4" t="s">
        <v>294</v>
      </c>
      <c r="Y28" s="10" t="s">
        <v>294</v>
      </c>
      <c r="Z28" s="9" t="s">
        <v>294</v>
      </c>
      <c r="AA28" s="9" t="s">
        <v>294</v>
      </c>
      <c r="AB28" s="8" t="s">
        <v>294</v>
      </c>
      <c r="AD28" s="10" t="s">
        <v>294</v>
      </c>
      <c r="AE28" s="9" t="s">
        <v>294</v>
      </c>
      <c r="AF28" s="9" t="s">
        <v>294</v>
      </c>
      <c r="AG28" s="8" t="s">
        <v>294</v>
      </c>
      <c r="AH28" s="10" t="s">
        <v>294</v>
      </c>
      <c r="AI28" s="9" t="s">
        <v>294</v>
      </c>
      <c r="AJ28" s="9" t="s">
        <v>294</v>
      </c>
      <c r="AK28" s="4" t="s">
        <v>294</v>
      </c>
      <c r="AL28" s="10" t="s">
        <v>294</v>
      </c>
      <c r="AM28" s="9" t="s">
        <v>294</v>
      </c>
      <c r="AN28" s="9" t="s">
        <v>294</v>
      </c>
      <c r="AO28" s="4" t="s">
        <v>294</v>
      </c>
      <c r="AP28" s="10" t="s">
        <v>294</v>
      </c>
      <c r="AQ28" s="9" t="s">
        <v>294</v>
      </c>
      <c r="AR28" s="9" t="s">
        <v>294</v>
      </c>
      <c r="AS28" s="4" t="s">
        <v>294</v>
      </c>
      <c r="AT28" s="10" t="s">
        <v>294</v>
      </c>
      <c r="AU28" s="9" t="s">
        <v>294</v>
      </c>
      <c r="AV28" s="9" t="s">
        <v>294</v>
      </c>
      <c r="AW28" s="4" t="s">
        <v>294</v>
      </c>
      <c r="AX28" s="10" t="s">
        <v>294</v>
      </c>
      <c r="AY28" s="9" t="s">
        <v>294</v>
      </c>
      <c r="AZ28" s="9" t="s">
        <v>294</v>
      </c>
      <c r="BA28" s="4" t="s">
        <v>294</v>
      </c>
      <c r="BB28" s="10" t="s">
        <v>294</v>
      </c>
      <c r="BC28" s="9" t="s">
        <v>294</v>
      </c>
      <c r="BD28" s="9" t="s">
        <v>294</v>
      </c>
      <c r="BE28" s="8" t="s">
        <v>294</v>
      </c>
    </row>
    <row r="29" spans="1:58" x14ac:dyDescent="0.3">
      <c r="A29" s="39"/>
      <c r="B29" s="9"/>
      <c r="C29" s="9"/>
      <c r="D29" s="8"/>
      <c r="E29" s="10"/>
      <c r="I29" s="10"/>
      <c r="M29" s="10"/>
      <c r="Q29" s="10"/>
      <c r="U29" s="10"/>
      <c r="Y29" s="10"/>
      <c r="AB29" s="13"/>
      <c r="AD29" s="39"/>
      <c r="AE29" s="9"/>
      <c r="AF29" s="9"/>
      <c r="AG29" s="8"/>
      <c r="AH29" s="10"/>
      <c r="AI29" s="2"/>
      <c r="AJ29" s="2"/>
      <c r="AK29" s="2"/>
      <c r="AL29" s="10"/>
      <c r="AM29" s="2"/>
      <c r="AN29" s="2"/>
      <c r="AO29" s="2"/>
      <c r="AP29" s="10"/>
      <c r="AQ29" s="2"/>
      <c r="AR29" s="2"/>
      <c r="AS29" s="2"/>
      <c r="AT29" s="10"/>
      <c r="AU29" s="2"/>
      <c r="AV29" s="2"/>
      <c r="AW29" s="2"/>
      <c r="AX29" s="10"/>
      <c r="AY29" s="2"/>
      <c r="AZ29" s="2"/>
      <c r="BA29" s="2"/>
      <c r="BB29" s="10"/>
      <c r="BC29" s="2"/>
      <c r="BD29" s="2"/>
      <c r="BE29" s="13"/>
    </row>
    <row r="30" spans="1:58" x14ac:dyDescent="0.3">
      <c r="A30" s="39"/>
      <c r="B30" s="9"/>
      <c r="C30" s="9"/>
      <c r="D30" s="8"/>
      <c r="E30" s="10"/>
      <c r="I30" s="10"/>
      <c r="M30" s="10"/>
      <c r="Q30" s="10"/>
      <c r="U30" s="10"/>
      <c r="Y30" s="10"/>
      <c r="AB30" s="13"/>
      <c r="AD30" s="39"/>
      <c r="AE30" s="9"/>
      <c r="AF30" s="9"/>
      <c r="AG30" s="8"/>
      <c r="AH30" s="10"/>
      <c r="AI30" s="2"/>
      <c r="AJ30" s="2"/>
      <c r="AK30" s="2"/>
      <c r="AL30" s="10"/>
      <c r="AM30" s="2"/>
      <c r="AN30" s="2"/>
      <c r="AO30" s="2"/>
      <c r="AP30" s="10"/>
      <c r="AQ30" s="2"/>
      <c r="AR30" s="2"/>
      <c r="AS30" s="2"/>
      <c r="AT30" s="10"/>
      <c r="AU30" s="2"/>
      <c r="AV30" s="2"/>
      <c r="AW30" s="2"/>
      <c r="AX30" s="10"/>
      <c r="AY30" s="2"/>
      <c r="AZ30" s="2"/>
      <c r="BA30" s="2"/>
      <c r="BB30" s="10"/>
      <c r="BC30" s="2"/>
      <c r="BD30" s="2"/>
      <c r="BE30" s="13"/>
    </row>
    <row r="31" spans="1:58" x14ac:dyDescent="0.3">
      <c r="A31" s="39"/>
      <c r="B31" s="9"/>
      <c r="C31" s="9"/>
      <c r="D31" s="8"/>
      <c r="E31" s="10"/>
      <c r="I31" s="10"/>
      <c r="M31" s="10"/>
      <c r="Q31" s="10"/>
      <c r="U31" s="10"/>
      <c r="Y31" s="10"/>
      <c r="AB31" s="13"/>
      <c r="AD31" s="39"/>
      <c r="AE31" s="9"/>
      <c r="AF31" s="9"/>
      <c r="AG31" s="8"/>
      <c r="AH31" s="10"/>
      <c r="AI31" s="2"/>
      <c r="AJ31" s="2"/>
      <c r="AK31" s="2"/>
      <c r="AL31" s="10"/>
      <c r="AM31" s="2"/>
      <c r="AN31" s="2"/>
      <c r="AO31" s="2"/>
      <c r="AP31" s="10"/>
      <c r="AQ31" s="2"/>
      <c r="AR31" s="2"/>
      <c r="AS31" s="2"/>
      <c r="AT31" s="10"/>
      <c r="AU31" s="2"/>
      <c r="AV31" s="2"/>
      <c r="AW31" s="2"/>
      <c r="AX31" s="10"/>
      <c r="AY31" s="2"/>
      <c r="AZ31" s="2"/>
      <c r="BA31" s="2"/>
      <c r="BB31" s="10"/>
      <c r="BC31" s="2"/>
      <c r="BD31" s="2"/>
      <c r="BE31" s="13"/>
    </row>
    <row r="32" spans="1:58" x14ac:dyDescent="0.3">
      <c r="A32" s="39"/>
      <c r="B32" s="9"/>
      <c r="C32" s="9"/>
      <c r="D32" s="8"/>
      <c r="E32" s="10"/>
      <c r="I32" s="10"/>
      <c r="M32" s="10"/>
      <c r="Q32" s="10"/>
      <c r="U32" s="10"/>
      <c r="Y32" s="10"/>
      <c r="AB32" s="13"/>
      <c r="AD32" s="39"/>
      <c r="AE32" s="9"/>
      <c r="AF32" s="9"/>
      <c r="AG32" s="8"/>
      <c r="AH32" s="10"/>
      <c r="AI32" s="2"/>
      <c r="AJ32" s="2"/>
      <c r="AK32" s="2"/>
      <c r="AL32" s="10"/>
      <c r="AM32" s="2"/>
      <c r="AN32" s="2"/>
      <c r="AO32" s="2"/>
      <c r="AP32" s="10"/>
      <c r="AQ32" s="2"/>
      <c r="AR32" s="2"/>
      <c r="AS32" s="2"/>
      <c r="AT32" s="10"/>
      <c r="AU32" s="2"/>
      <c r="AV32" s="2"/>
      <c r="AW32" s="2"/>
      <c r="AX32" s="10"/>
      <c r="AY32" s="2"/>
      <c r="AZ32" s="2"/>
      <c r="BA32" s="2"/>
      <c r="BB32" s="10"/>
      <c r="BC32" s="2"/>
      <c r="BD32" s="2"/>
      <c r="BE32" s="13"/>
    </row>
    <row r="33" spans="1:58" x14ac:dyDescent="0.3">
      <c r="A33" s="39"/>
      <c r="B33" s="9"/>
      <c r="C33" s="9"/>
      <c r="D33" s="8"/>
      <c r="E33" s="10"/>
      <c r="I33" s="10"/>
      <c r="M33" s="10"/>
      <c r="Q33" s="10"/>
      <c r="U33" s="10"/>
      <c r="Y33" s="10"/>
      <c r="AB33" s="13"/>
      <c r="AD33" s="39"/>
      <c r="AE33" s="9"/>
      <c r="AF33" s="9"/>
      <c r="AG33" s="8"/>
      <c r="AH33" s="10"/>
      <c r="AI33" s="2"/>
      <c r="AJ33" s="2"/>
      <c r="AK33" s="2"/>
      <c r="AL33" s="10"/>
      <c r="AM33" s="2"/>
      <c r="AN33" s="2"/>
      <c r="AO33" s="2"/>
      <c r="AP33" s="10"/>
      <c r="AQ33" s="2"/>
      <c r="AR33" s="2"/>
      <c r="AS33" s="2"/>
      <c r="AT33" s="10"/>
      <c r="AU33" s="2"/>
      <c r="AV33" s="2"/>
      <c r="AW33" s="2"/>
      <c r="AX33" s="10"/>
      <c r="AY33" s="2"/>
      <c r="AZ33" s="2"/>
      <c r="BA33" s="2"/>
      <c r="BB33" s="10"/>
      <c r="BC33" s="2"/>
      <c r="BD33" s="2"/>
      <c r="BE33" s="13"/>
    </row>
    <row r="34" spans="1:58" x14ac:dyDescent="0.3">
      <c r="A34" s="39"/>
      <c r="B34" s="9"/>
      <c r="C34" s="9"/>
      <c r="D34" s="8"/>
      <c r="E34" s="10"/>
      <c r="I34" s="10"/>
      <c r="M34" s="10"/>
      <c r="Q34" s="10"/>
      <c r="U34" s="10"/>
      <c r="Y34" s="10"/>
      <c r="AB34" s="13"/>
      <c r="AD34" s="39"/>
      <c r="AE34" s="9"/>
      <c r="AF34" s="9"/>
      <c r="AG34" s="8"/>
      <c r="AH34" s="10"/>
      <c r="AI34" s="2"/>
      <c r="AJ34" s="2"/>
      <c r="AK34" s="2"/>
      <c r="AL34" s="10"/>
      <c r="AM34" s="2"/>
      <c r="AN34" s="2"/>
      <c r="AO34" s="2"/>
      <c r="AP34" s="10"/>
      <c r="AQ34" s="2"/>
      <c r="AR34" s="2"/>
      <c r="AS34" s="2"/>
      <c r="AT34" s="10"/>
      <c r="AU34" s="2"/>
      <c r="AV34" s="2"/>
      <c r="AW34" s="2"/>
      <c r="AX34" s="10"/>
      <c r="AY34" s="2"/>
      <c r="AZ34" s="2"/>
      <c r="BA34" s="2"/>
      <c r="BB34" s="10"/>
      <c r="BC34" s="2"/>
      <c r="BD34" s="2"/>
      <c r="BE34" s="13"/>
    </row>
    <row r="35" spans="1:58" ht="15" thickBot="1" x14ac:dyDescent="0.35">
      <c r="A35" s="48"/>
      <c r="B35" s="49"/>
      <c r="C35" s="49"/>
      <c r="D35" s="50"/>
      <c r="E35" s="50"/>
      <c r="F35" s="50"/>
      <c r="G35" s="50"/>
      <c r="H35" s="50"/>
      <c r="I35" s="51"/>
      <c r="J35" s="51"/>
      <c r="K35" s="51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</row>
    <row r="36" spans="1:58" x14ac:dyDescent="0.3">
      <c r="A36" s="12"/>
      <c r="B36" s="9"/>
      <c r="C36" s="9"/>
      <c r="D36" s="4"/>
      <c r="E36" s="4"/>
      <c r="F36" s="4"/>
      <c r="G36" s="4"/>
      <c r="H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58" x14ac:dyDescent="0.3">
      <c r="A37" s="67" t="s">
        <v>322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D37" s="71" t="s">
        <v>324</v>
      </c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</row>
    <row r="38" spans="1:58" x14ac:dyDescent="0.3">
      <c r="A38" s="68" t="s">
        <v>317</v>
      </c>
      <c r="B38" s="69"/>
      <c r="C38" s="69"/>
      <c r="D38" s="70"/>
      <c r="E38" s="68" t="s">
        <v>335</v>
      </c>
      <c r="F38" s="69"/>
      <c r="G38" s="69"/>
      <c r="H38" s="70"/>
      <c r="I38" s="68" t="s">
        <v>318</v>
      </c>
      <c r="J38" s="69"/>
      <c r="K38" s="69"/>
      <c r="L38" s="70"/>
      <c r="M38" s="68" t="s">
        <v>323</v>
      </c>
      <c r="N38" s="69"/>
      <c r="O38" s="69"/>
      <c r="P38" s="70"/>
      <c r="Q38" s="68" t="s">
        <v>321</v>
      </c>
      <c r="R38" s="69"/>
      <c r="S38" s="69"/>
      <c r="T38" s="70"/>
      <c r="U38" s="68" t="s">
        <v>320</v>
      </c>
      <c r="V38" s="69"/>
      <c r="W38" s="69"/>
      <c r="X38" s="70"/>
      <c r="Y38" s="68" t="s">
        <v>319</v>
      </c>
      <c r="Z38" s="69"/>
      <c r="AA38" s="69"/>
      <c r="AB38" s="70"/>
      <c r="AD38" s="68" t="s">
        <v>317</v>
      </c>
      <c r="AE38" s="69"/>
      <c r="AF38" s="69"/>
      <c r="AG38" s="70"/>
      <c r="AH38" s="68" t="s">
        <v>335</v>
      </c>
      <c r="AI38" s="69"/>
      <c r="AJ38" s="69"/>
      <c r="AK38" s="70"/>
      <c r="AL38" s="68" t="s">
        <v>318</v>
      </c>
      <c r="AM38" s="69"/>
      <c r="AN38" s="69"/>
      <c r="AO38" s="70"/>
      <c r="AP38" s="68" t="s">
        <v>323</v>
      </c>
      <c r="AQ38" s="69"/>
      <c r="AR38" s="69"/>
      <c r="AS38" s="70"/>
      <c r="AT38" s="68" t="s">
        <v>321</v>
      </c>
      <c r="AU38" s="69"/>
      <c r="AV38" s="69"/>
      <c r="AW38" s="70"/>
      <c r="AX38" s="68" t="s">
        <v>320</v>
      </c>
      <c r="AY38" s="69"/>
      <c r="AZ38" s="69"/>
      <c r="BA38" s="70"/>
      <c r="BB38" s="68" t="s">
        <v>319</v>
      </c>
      <c r="BC38" s="69"/>
      <c r="BD38" s="69"/>
      <c r="BE38" s="70"/>
    </row>
    <row r="39" spans="1:58" x14ac:dyDescent="0.3">
      <c r="A39" s="6" t="s">
        <v>5</v>
      </c>
      <c r="B39" s="5" t="s">
        <v>6</v>
      </c>
      <c r="C39" s="5" t="s">
        <v>14</v>
      </c>
      <c r="D39" s="7" t="s">
        <v>3</v>
      </c>
      <c r="E39" s="6" t="s">
        <v>5</v>
      </c>
      <c r="F39" s="5" t="s">
        <v>6</v>
      </c>
      <c r="G39" s="5" t="s">
        <v>14</v>
      </c>
      <c r="H39" s="7" t="s">
        <v>3</v>
      </c>
      <c r="I39" s="6" t="s">
        <v>5</v>
      </c>
      <c r="J39" s="5" t="s">
        <v>6</v>
      </c>
      <c r="K39" s="5" t="s">
        <v>14</v>
      </c>
      <c r="L39" s="7" t="s">
        <v>3</v>
      </c>
      <c r="M39" s="6" t="s">
        <v>5</v>
      </c>
      <c r="N39" s="5" t="s">
        <v>6</v>
      </c>
      <c r="O39" s="5" t="s">
        <v>14</v>
      </c>
      <c r="P39" s="7" t="s">
        <v>3</v>
      </c>
      <c r="Q39" s="6" t="s">
        <v>5</v>
      </c>
      <c r="R39" s="5" t="s">
        <v>6</v>
      </c>
      <c r="S39" s="5" t="s">
        <v>14</v>
      </c>
      <c r="T39" s="7" t="s">
        <v>3</v>
      </c>
      <c r="U39" s="6" t="s">
        <v>5</v>
      </c>
      <c r="V39" s="5" t="s">
        <v>6</v>
      </c>
      <c r="W39" s="5" t="s">
        <v>14</v>
      </c>
      <c r="X39" s="7" t="s">
        <v>3</v>
      </c>
      <c r="Y39" s="6" t="s">
        <v>5</v>
      </c>
      <c r="Z39" s="5" t="s">
        <v>6</v>
      </c>
      <c r="AA39" s="5" t="s">
        <v>14</v>
      </c>
      <c r="AB39" s="7" t="s">
        <v>3</v>
      </c>
      <c r="AD39" s="6" t="s">
        <v>5</v>
      </c>
      <c r="AE39" s="5" t="s">
        <v>6</v>
      </c>
      <c r="AF39" s="5" t="s">
        <v>14</v>
      </c>
      <c r="AG39" s="7" t="s">
        <v>3</v>
      </c>
      <c r="AH39" s="6" t="s">
        <v>5</v>
      </c>
      <c r="AI39" s="5" t="s">
        <v>6</v>
      </c>
      <c r="AJ39" s="5" t="s">
        <v>14</v>
      </c>
      <c r="AK39" s="5" t="s">
        <v>3</v>
      </c>
      <c r="AL39" s="6" t="s">
        <v>5</v>
      </c>
      <c r="AM39" s="5" t="s">
        <v>6</v>
      </c>
      <c r="AN39" s="5" t="s">
        <v>14</v>
      </c>
      <c r="AO39" s="5" t="s">
        <v>3</v>
      </c>
      <c r="AP39" s="6" t="s">
        <v>5</v>
      </c>
      <c r="AQ39" s="5" t="s">
        <v>6</v>
      </c>
      <c r="AR39" s="5" t="s">
        <v>14</v>
      </c>
      <c r="AS39" s="5" t="s">
        <v>3</v>
      </c>
      <c r="AT39" s="6" t="s">
        <v>5</v>
      </c>
      <c r="AU39" s="5" t="s">
        <v>6</v>
      </c>
      <c r="AV39" s="5" t="s">
        <v>14</v>
      </c>
      <c r="AW39" s="5" t="s">
        <v>3</v>
      </c>
      <c r="AX39" s="6" t="s">
        <v>5</v>
      </c>
      <c r="AY39" s="5" t="s">
        <v>6</v>
      </c>
      <c r="AZ39" s="5" t="s">
        <v>14</v>
      </c>
      <c r="BA39" s="5" t="s">
        <v>3</v>
      </c>
      <c r="BB39" s="6" t="s">
        <v>5</v>
      </c>
      <c r="BC39" s="5" t="s">
        <v>6</v>
      </c>
      <c r="BD39" s="5" t="s">
        <v>14</v>
      </c>
      <c r="BE39" s="7" t="s">
        <v>3</v>
      </c>
    </row>
    <row r="40" spans="1:58" x14ac:dyDescent="0.3">
      <c r="A40" s="10" t="s">
        <v>294</v>
      </c>
      <c r="B40" s="9" t="s">
        <v>294</v>
      </c>
      <c r="C40" s="9" t="s">
        <v>294</v>
      </c>
      <c r="D40" s="8" t="s">
        <v>294</v>
      </c>
      <c r="E40" s="10" t="s">
        <v>294</v>
      </c>
      <c r="F40" s="9" t="s">
        <v>294</v>
      </c>
      <c r="G40" s="9" t="s">
        <v>294</v>
      </c>
      <c r="H40" s="4" t="s">
        <v>294</v>
      </c>
      <c r="I40" s="10" t="s">
        <v>294</v>
      </c>
      <c r="J40" s="9" t="s">
        <v>294</v>
      </c>
      <c r="K40" s="9" t="s">
        <v>294</v>
      </c>
      <c r="L40" s="4" t="s">
        <v>294</v>
      </c>
      <c r="M40" s="10" t="s">
        <v>294</v>
      </c>
      <c r="N40" s="9" t="s">
        <v>294</v>
      </c>
      <c r="O40" s="9" t="s">
        <v>294</v>
      </c>
      <c r="P40" s="4" t="s">
        <v>294</v>
      </c>
      <c r="Q40" s="10" t="s">
        <v>294</v>
      </c>
      <c r="R40" s="9" t="s">
        <v>294</v>
      </c>
      <c r="S40" s="9" t="s">
        <v>294</v>
      </c>
      <c r="T40" s="4" t="s">
        <v>294</v>
      </c>
      <c r="U40" s="10" t="s">
        <v>294</v>
      </c>
      <c r="V40" s="9" t="s">
        <v>294</v>
      </c>
      <c r="W40" s="9" t="s">
        <v>294</v>
      </c>
      <c r="X40" s="4" t="s">
        <v>294</v>
      </c>
      <c r="Y40" s="10" t="s">
        <v>294</v>
      </c>
      <c r="Z40" s="9" t="s">
        <v>294</v>
      </c>
      <c r="AA40" s="9" t="s">
        <v>294</v>
      </c>
      <c r="AB40" s="8" t="s">
        <v>294</v>
      </c>
      <c r="AD40" s="10" t="s">
        <v>294</v>
      </c>
      <c r="AE40" s="9" t="s">
        <v>294</v>
      </c>
      <c r="AF40" s="9" t="s">
        <v>294</v>
      </c>
      <c r="AG40" s="8" t="s">
        <v>294</v>
      </c>
      <c r="AH40" s="10" t="s">
        <v>294</v>
      </c>
      <c r="AI40" s="9" t="s">
        <v>294</v>
      </c>
      <c r="AJ40" s="9" t="s">
        <v>294</v>
      </c>
      <c r="AK40" s="4" t="s">
        <v>294</v>
      </c>
      <c r="AL40" s="10" t="s">
        <v>294</v>
      </c>
      <c r="AM40" s="9" t="s">
        <v>294</v>
      </c>
      <c r="AN40" s="9" t="s">
        <v>294</v>
      </c>
      <c r="AO40" s="4" t="s">
        <v>294</v>
      </c>
      <c r="AP40" s="10" t="s">
        <v>294</v>
      </c>
      <c r="AQ40" s="9" t="s">
        <v>294</v>
      </c>
      <c r="AR40" s="9" t="s">
        <v>294</v>
      </c>
      <c r="AS40" s="4" t="s">
        <v>294</v>
      </c>
      <c r="AT40" s="10" t="s">
        <v>294</v>
      </c>
      <c r="AU40" s="9" t="s">
        <v>294</v>
      </c>
      <c r="AV40" s="9" t="s">
        <v>294</v>
      </c>
      <c r="AW40" s="4" t="s">
        <v>294</v>
      </c>
      <c r="AX40" s="10" t="s">
        <v>294</v>
      </c>
      <c r="AY40" s="9" t="s">
        <v>294</v>
      </c>
      <c r="AZ40" s="9" t="s">
        <v>294</v>
      </c>
      <c r="BA40" s="4" t="s">
        <v>294</v>
      </c>
      <c r="BB40" s="10" t="s">
        <v>294</v>
      </c>
      <c r="BC40" s="9" t="s">
        <v>294</v>
      </c>
      <c r="BD40" s="9" t="s">
        <v>294</v>
      </c>
      <c r="BE40" s="8" t="s">
        <v>294</v>
      </c>
    </row>
    <row r="41" spans="1:58" x14ac:dyDescent="0.3">
      <c r="A41" s="39"/>
      <c r="B41" s="9"/>
      <c r="C41" s="9"/>
      <c r="D41" s="8"/>
      <c r="E41" s="10"/>
      <c r="I41" s="10"/>
      <c r="M41" s="10"/>
      <c r="Q41" s="10"/>
      <c r="U41" s="10"/>
      <c r="Y41" s="10"/>
      <c r="AB41" s="13"/>
      <c r="AD41" s="39"/>
      <c r="AE41" s="9"/>
      <c r="AF41" s="9"/>
      <c r="AG41" s="8"/>
      <c r="AH41" s="10"/>
      <c r="AI41" s="2"/>
      <c r="AJ41" s="2"/>
      <c r="AK41" s="2"/>
      <c r="AL41" s="10"/>
      <c r="AM41" s="2"/>
      <c r="AN41" s="2"/>
      <c r="AO41" s="2"/>
      <c r="AP41" s="10"/>
      <c r="AQ41" s="2"/>
      <c r="AR41" s="2"/>
      <c r="AS41" s="2"/>
      <c r="AT41" s="10"/>
      <c r="AU41" s="2"/>
      <c r="AV41" s="2"/>
      <c r="AW41" s="2"/>
      <c r="AX41" s="10"/>
      <c r="AY41" s="2"/>
      <c r="AZ41" s="2"/>
      <c r="BA41" s="2"/>
      <c r="BB41" s="10"/>
      <c r="BC41" s="2"/>
      <c r="BD41" s="2"/>
      <c r="BE41" s="13"/>
    </row>
    <row r="42" spans="1:58" x14ac:dyDescent="0.3">
      <c r="A42" s="39"/>
      <c r="B42" s="9"/>
      <c r="C42" s="9"/>
      <c r="D42" s="8"/>
      <c r="E42" s="10"/>
      <c r="I42" s="10"/>
      <c r="M42" s="10"/>
      <c r="Q42" s="10"/>
      <c r="U42" s="10"/>
      <c r="Y42" s="10"/>
      <c r="AB42" s="13"/>
      <c r="AD42" s="39"/>
      <c r="AE42" s="9"/>
      <c r="AF42" s="9"/>
      <c r="AG42" s="8"/>
      <c r="AH42" s="10"/>
      <c r="AI42" s="2"/>
      <c r="AJ42" s="2"/>
      <c r="AK42" s="2"/>
      <c r="AL42" s="10"/>
      <c r="AM42" s="2"/>
      <c r="AN42" s="2"/>
      <c r="AO42" s="2"/>
      <c r="AP42" s="10"/>
      <c r="AQ42" s="2"/>
      <c r="AR42" s="2"/>
      <c r="AS42" s="2"/>
      <c r="AT42" s="10"/>
      <c r="AU42" s="2"/>
      <c r="AV42" s="2"/>
      <c r="AW42" s="2"/>
      <c r="AX42" s="10"/>
      <c r="AY42" s="2"/>
      <c r="AZ42" s="2"/>
      <c r="BA42" s="2"/>
      <c r="BB42" s="10"/>
      <c r="BC42" s="2"/>
      <c r="BD42" s="2"/>
      <c r="BE42" s="13"/>
    </row>
    <row r="43" spans="1:58" x14ac:dyDescent="0.3">
      <c r="A43" s="39"/>
      <c r="B43" s="9"/>
      <c r="C43" s="9"/>
      <c r="D43" s="8"/>
      <c r="E43" s="10"/>
      <c r="I43" s="10"/>
      <c r="M43" s="10"/>
      <c r="Q43" s="10"/>
      <c r="U43" s="10"/>
      <c r="Y43" s="10"/>
      <c r="AB43" s="13"/>
      <c r="AD43" s="39"/>
      <c r="AE43" s="9"/>
      <c r="AF43" s="9"/>
      <c r="AG43" s="8"/>
      <c r="AH43" s="10"/>
      <c r="AI43" s="2"/>
      <c r="AJ43" s="2"/>
      <c r="AK43" s="2"/>
      <c r="AL43" s="10"/>
      <c r="AM43" s="2"/>
      <c r="AN43" s="2"/>
      <c r="AO43" s="2"/>
      <c r="AP43" s="10"/>
      <c r="AQ43" s="2"/>
      <c r="AR43" s="2"/>
      <c r="AS43" s="2"/>
      <c r="AT43" s="10"/>
      <c r="AU43" s="2"/>
      <c r="AV43" s="2"/>
      <c r="AW43" s="2"/>
      <c r="AX43" s="10"/>
      <c r="AY43" s="2"/>
      <c r="AZ43" s="2"/>
      <c r="BA43" s="2"/>
      <c r="BB43" s="10"/>
      <c r="BC43" s="2"/>
      <c r="BD43" s="2"/>
      <c r="BE43" s="13"/>
    </row>
    <row r="44" spans="1:58" x14ac:dyDescent="0.3">
      <c r="A44" s="39"/>
      <c r="B44" s="9"/>
      <c r="C44" s="9"/>
      <c r="D44" s="8"/>
      <c r="E44" s="10"/>
      <c r="I44" s="10"/>
      <c r="M44" s="10"/>
      <c r="Q44" s="10"/>
      <c r="U44" s="10"/>
      <c r="Y44" s="10"/>
      <c r="AB44" s="13"/>
      <c r="AD44" s="39"/>
      <c r="AE44" s="9"/>
      <c r="AF44" s="9"/>
      <c r="AG44" s="8"/>
      <c r="AH44" s="10"/>
      <c r="AI44" s="2"/>
      <c r="AJ44" s="2"/>
      <c r="AK44" s="2"/>
      <c r="AL44" s="10"/>
      <c r="AM44" s="2"/>
      <c r="AN44" s="2"/>
      <c r="AO44" s="2"/>
      <c r="AP44" s="10"/>
      <c r="AQ44" s="2"/>
      <c r="AR44" s="2"/>
      <c r="AS44" s="2"/>
      <c r="AT44" s="10"/>
      <c r="AU44" s="2"/>
      <c r="AV44" s="2"/>
      <c r="AW44" s="2"/>
      <c r="AX44" s="10"/>
      <c r="AY44" s="2"/>
      <c r="AZ44" s="2"/>
      <c r="BA44" s="2"/>
      <c r="BB44" s="10"/>
      <c r="BC44" s="2"/>
      <c r="BD44" s="2"/>
      <c r="BE44" s="13"/>
    </row>
    <row r="45" spans="1:58" x14ac:dyDescent="0.3">
      <c r="A45" s="39"/>
      <c r="B45" s="9"/>
      <c r="C45" s="9"/>
      <c r="D45" s="8"/>
      <c r="E45" s="10"/>
      <c r="I45" s="10"/>
      <c r="M45" s="10"/>
      <c r="O45" s="1"/>
      <c r="Q45" s="10"/>
      <c r="U45" s="10"/>
      <c r="Y45" s="10"/>
      <c r="AB45" s="13"/>
      <c r="AD45" s="39"/>
      <c r="AE45" s="9"/>
      <c r="AF45" s="9"/>
      <c r="AG45" s="8"/>
      <c r="AH45" s="10"/>
      <c r="AI45" s="2"/>
      <c r="AJ45" s="2"/>
      <c r="AK45" s="2"/>
      <c r="AL45" s="10"/>
      <c r="AM45" s="2"/>
      <c r="AN45" s="2"/>
      <c r="AO45" s="2"/>
      <c r="AP45" s="10"/>
      <c r="AQ45" s="2"/>
      <c r="AR45" s="2"/>
      <c r="AS45" s="2"/>
      <c r="AT45" s="10"/>
      <c r="AU45" s="2"/>
      <c r="AV45" s="2"/>
      <c r="AW45" s="2"/>
      <c r="AX45" s="10"/>
      <c r="AY45" s="2"/>
      <c r="AZ45" s="2"/>
      <c r="BA45" s="2"/>
      <c r="BB45" s="10"/>
      <c r="BC45" s="2"/>
      <c r="BD45" s="2"/>
      <c r="BE45" s="13"/>
    </row>
    <row r="46" spans="1:58" x14ac:dyDescent="0.3">
      <c r="A46" s="39"/>
      <c r="B46" s="9"/>
      <c r="C46" s="9"/>
      <c r="D46" s="8"/>
      <c r="E46" s="10"/>
      <c r="I46" s="10"/>
      <c r="M46" s="10"/>
      <c r="Q46" s="10"/>
      <c r="U46" s="10"/>
      <c r="Y46" s="10"/>
      <c r="AB46" s="13"/>
      <c r="AD46" s="39"/>
      <c r="AE46" s="9"/>
      <c r="AF46" s="9"/>
      <c r="AG46" s="8"/>
      <c r="AH46" s="10"/>
      <c r="AI46" s="2"/>
      <c r="AJ46" s="2"/>
      <c r="AK46" s="2"/>
      <c r="AL46" s="10"/>
      <c r="AM46" s="2"/>
      <c r="AN46" s="2"/>
      <c r="AO46" s="2"/>
      <c r="AP46" s="10"/>
      <c r="AQ46" s="2"/>
      <c r="AR46" s="2"/>
      <c r="AS46" s="2"/>
      <c r="AT46" s="10"/>
      <c r="AU46" s="2"/>
      <c r="AV46" s="2"/>
      <c r="AW46" s="2"/>
      <c r="AX46" s="10"/>
      <c r="AY46" s="2"/>
      <c r="AZ46" s="2"/>
      <c r="BA46" s="2"/>
      <c r="BB46" s="10"/>
      <c r="BC46" s="2"/>
      <c r="BD46" s="2"/>
      <c r="BE46" s="13"/>
    </row>
    <row r="47" spans="1:58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</sheetData>
  <mergeCells count="64">
    <mergeCell ref="AD37:BE37"/>
    <mergeCell ref="A37:AB37"/>
    <mergeCell ref="Y38:AB38"/>
    <mergeCell ref="U38:X38"/>
    <mergeCell ref="Q38:T38"/>
    <mergeCell ref="M38:P38"/>
    <mergeCell ref="I38:L38"/>
    <mergeCell ref="A38:D38"/>
    <mergeCell ref="E38:H38"/>
    <mergeCell ref="AH38:AK38"/>
    <mergeCell ref="BB38:BE38"/>
    <mergeCell ref="AX38:BA38"/>
    <mergeCell ref="AT38:AW38"/>
    <mergeCell ref="AP38:AS38"/>
    <mergeCell ref="AL38:AO38"/>
    <mergeCell ref="AD38:AG38"/>
    <mergeCell ref="AD25:BE25"/>
    <mergeCell ref="AD26:AG26"/>
    <mergeCell ref="AL26:AO26"/>
    <mergeCell ref="AP26:AS26"/>
    <mergeCell ref="AT26:AW26"/>
    <mergeCell ref="AX26:BA26"/>
    <mergeCell ref="BB26:BE26"/>
    <mergeCell ref="AH26:AK26"/>
    <mergeCell ref="A25:AB25"/>
    <mergeCell ref="A26:D26"/>
    <mergeCell ref="I26:L26"/>
    <mergeCell ref="M26:P26"/>
    <mergeCell ref="Q26:T26"/>
    <mergeCell ref="U26:X26"/>
    <mergeCell ref="Y26:AB26"/>
    <mergeCell ref="E26:H26"/>
    <mergeCell ref="AD13:BE13"/>
    <mergeCell ref="AD14:AG14"/>
    <mergeCell ref="AL14:AO14"/>
    <mergeCell ref="AP14:AS14"/>
    <mergeCell ref="AT14:AW14"/>
    <mergeCell ref="AX14:BA14"/>
    <mergeCell ref="BB14:BE14"/>
    <mergeCell ref="AH14:AK14"/>
    <mergeCell ref="A13:AB13"/>
    <mergeCell ref="A14:D14"/>
    <mergeCell ref="I14:L14"/>
    <mergeCell ref="M14:P14"/>
    <mergeCell ref="Q14:T14"/>
    <mergeCell ref="U14:X14"/>
    <mergeCell ref="Y14:AB14"/>
    <mergeCell ref="E14:H14"/>
    <mergeCell ref="AD1:BE1"/>
    <mergeCell ref="AD2:AG2"/>
    <mergeCell ref="AL2:AO2"/>
    <mergeCell ref="AP2:AS2"/>
    <mergeCell ref="AT2:AW2"/>
    <mergeCell ref="AX2:BA2"/>
    <mergeCell ref="BB2:BE2"/>
    <mergeCell ref="AH2:AK2"/>
    <mergeCell ref="A1:AB1"/>
    <mergeCell ref="A2:D2"/>
    <mergeCell ref="I2:L2"/>
    <mergeCell ref="M2:P2"/>
    <mergeCell ref="Q2:T2"/>
    <mergeCell ref="U2:X2"/>
    <mergeCell ref="Y2:AB2"/>
    <mergeCell ref="E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F57"/>
  <sheetViews>
    <sheetView zoomScale="90" zoomScaleNormal="90" workbookViewId="0">
      <pane ySplit="3" topLeftCell="A4" activePane="bottomLeft" state="frozen"/>
      <selection pane="bottomLeft" activeCell="AB5" sqref="AB5"/>
    </sheetView>
  </sheetViews>
  <sheetFormatPr defaultRowHeight="14.4" x14ac:dyDescent="0.3"/>
  <cols>
    <col min="1" max="1" width="14.109375" style="2" customWidth="1"/>
    <col min="2" max="2" width="9" style="2" bestFit="1" customWidth="1"/>
    <col min="3" max="3" width="9" style="2" customWidth="1"/>
    <col min="4" max="4" width="10.5546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3.4414062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2.664062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0.5546875" style="2" bestFit="1" customWidth="1"/>
    <col min="33" max="16384" width="8.88671875" style="1"/>
  </cols>
  <sheetData>
    <row r="1" spans="1:32" x14ac:dyDescent="0.3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 t="s">
        <v>14</v>
      </c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4</v>
      </c>
      <c r="B4" s="9">
        <v>1.3541666666666667E-2</v>
      </c>
      <c r="C4" s="9" t="s">
        <v>15</v>
      </c>
      <c r="D4" s="4">
        <v>44332</v>
      </c>
      <c r="E4" s="10" t="s">
        <v>284</v>
      </c>
      <c r="F4" s="9">
        <v>2.2233796296296297E-2</v>
      </c>
      <c r="G4" s="9" t="s">
        <v>285</v>
      </c>
      <c r="H4" s="4">
        <v>44794</v>
      </c>
      <c r="I4" s="10" t="s">
        <v>4</v>
      </c>
      <c r="J4" s="9">
        <v>3.5092592592592592E-2</v>
      </c>
      <c r="K4" s="9" t="s">
        <v>267</v>
      </c>
      <c r="L4" s="4">
        <v>44703</v>
      </c>
      <c r="M4" s="10" t="s">
        <v>21</v>
      </c>
      <c r="N4" s="9">
        <v>4.8645833333333333E-2</v>
      </c>
      <c r="O4" s="9" t="s">
        <v>294</v>
      </c>
      <c r="P4" s="4" t="s">
        <v>294</v>
      </c>
      <c r="Q4" s="10" t="s">
        <v>19</v>
      </c>
      <c r="R4" s="9">
        <v>7.8738425925925934E-2</v>
      </c>
      <c r="S4" s="9" t="s">
        <v>294</v>
      </c>
      <c r="T4" s="4" t="s">
        <v>294</v>
      </c>
      <c r="U4" s="10" t="s">
        <v>19</v>
      </c>
      <c r="V4" s="9">
        <v>0.17653935185185185</v>
      </c>
      <c r="W4" s="9" t="s">
        <v>294</v>
      </c>
      <c r="X4" s="4" t="s">
        <v>294</v>
      </c>
      <c r="Y4" s="10" t="s">
        <v>12</v>
      </c>
      <c r="Z4" s="14">
        <v>251.47</v>
      </c>
      <c r="AA4" s="11" t="s">
        <v>294</v>
      </c>
      <c r="AB4" s="38">
        <v>18994</v>
      </c>
      <c r="AC4" s="10" t="s">
        <v>13</v>
      </c>
      <c r="AD4" s="14">
        <v>506.42</v>
      </c>
      <c r="AE4" s="14" t="s">
        <v>17</v>
      </c>
      <c r="AF4" s="8">
        <v>43666</v>
      </c>
    </row>
    <row r="5" spans="1:32" x14ac:dyDescent="0.3">
      <c r="A5" s="2" t="s">
        <v>4</v>
      </c>
      <c r="B5" s="9">
        <v>1.4155092592592592E-2</v>
      </c>
      <c r="C5" s="9" t="s">
        <v>16</v>
      </c>
      <c r="D5" s="4">
        <v>44091</v>
      </c>
      <c r="E5" s="10"/>
      <c r="F5" s="9"/>
      <c r="G5" s="9"/>
      <c r="H5" s="4"/>
      <c r="I5" s="10" t="s">
        <v>210</v>
      </c>
      <c r="J5" s="9">
        <v>3.8148148148148146E-2</v>
      </c>
      <c r="K5" s="9" t="s">
        <v>281</v>
      </c>
      <c r="L5" s="4">
        <v>41133</v>
      </c>
      <c r="M5" s="10"/>
      <c r="N5" s="9"/>
      <c r="O5" s="9"/>
      <c r="P5" s="4"/>
      <c r="Q5" s="10"/>
      <c r="R5" s="9"/>
      <c r="S5" s="9"/>
      <c r="T5" s="4"/>
      <c r="U5" s="10"/>
      <c r="V5" s="9"/>
      <c r="W5" s="9"/>
      <c r="X5" s="4"/>
      <c r="Y5" s="10"/>
      <c r="Z5" s="11"/>
      <c r="AA5" s="11"/>
      <c r="AB5" s="8"/>
      <c r="AC5" s="10" t="s">
        <v>12</v>
      </c>
      <c r="AD5" s="14">
        <v>486.75</v>
      </c>
      <c r="AE5" s="14" t="s">
        <v>294</v>
      </c>
      <c r="AF5" s="13">
        <v>1958</v>
      </c>
    </row>
    <row r="6" spans="1:32" x14ac:dyDescent="0.3">
      <c r="A6" s="2" t="s">
        <v>4</v>
      </c>
      <c r="B6" s="9">
        <v>1.4189814814814815E-2</v>
      </c>
      <c r="C6" s="9" t="s">
        <v>16</v>
      </c>
      <c r="D6" s="4">
        <v>44056</v>
      </c>
      <c r="E6" s="10"/>
      <c r="F6" s="9"/>
      <c r="G6" s="9"/>
      <c r="H6" s="4"/>
      <c r="I6" s="10"/>
      <c r="J6" s="9"/>
      <c r="K6" s="9"/>
      <c r="L6" s="4"/>
      <c r="M6" s="10"/>
      <c r="N6" s="9"/>
      <c r="O6" s="9"/>
      <c r="P6" s="4"/>
      <c r="Q6" s="10"/>
      <c r="R6" s="9"/>
      <c r="S6" s="9"/>
      <c r="T6" s="4"/>
      <c r="U6" s="10"/>
      <c r="V6" s="9"/>
      <c r="W6" s="9"/>
      <c r="X6" s="4"/>
      <c r="Y6" s="10"/>
      <c r="Z6" s="11"/>
      <c r="AA6" s="11"/>
      <c r="AB6" s="8"/>
      <c r="AC6" s="10" t="s">
        <v>12</v>
      </c>
      <c r="AD6" s="14">
        <v>484.64</v>
      </c>
      <c r="AE6" s="14" t="s">
        <v>294</v>
      </c>
      <c r="AF6" s="13">
        <v>1956</v>
      </c>
    </row>
    <row r="7" spans="1:32" x14ac:dyDescent="0.3">
      <c r="A7" s="2" t="s">
        <v>4</v>
      </c>
      <c r="B7" s="9">
        <v>1.4398148148148148E-2</v>
      </c>
      <c r="C7" s="9" t="s">
        <v>16</v>
      </c>
      <c r="D7" s="4">
        <v>44049</v>
      </c>
      <c r="E7" s="10"/>
      <c r="F7" s="9"/>
      <c r="G7" s="9"/>
      <c r="H7" s="4"/>
      <c r="I7" s="10"/>
      <c r="J7" s="9"/>
      <c r="K7" s="9"/>
      <c r="L7" s="4"/>
      <c r="M7" s="10"/>
      <c r="N7" s="9"/>
      <c r="O7" s="9"/>
      <c r="P7" s="4"/>
      <c r="Q7" s="10"/>
      <c r="R7" s="9"/>
      <c r="S7" s="9"/>
      <c r="T7" s="4"/>
      <c r="U7" s="10"/>
      <c r="V7" s="9"/>
      <c r="W7" s="9"/>
      <c r="X7" s="4"/>
      <c r="Y7" s="10"/>
      <c r="Z7" s="11"/>
      <c r="AA7" s="11"/>
      <c r="AB7" s="8"/>
      <c r="AC7" s="10"/>
      <c r="AD7" s="14"/>
      <c r="AE7" s="14"/>
      <c r="AF7" s="8"/>
    </row>
    <row r="8" spans="1:32" x14ac:dyDescent="0.3">
      <c r="A8" s="2" t="s">
        <v>4</v>
      </c>
      <c r="B8" s="9">
        <v>1.4479166666666668E-2</v>
      </c>
      <c r="C8" s="9" t="s">
        <v>16</v>
      </c>
      <c r="D8" s="4">
        <v>44035</v>
      </c>
      <c r="E8" s="10"/>
      <c r="F8" s="9"/>
      <c r="G8" s="9"/>
      <c r="H8" s="4"/>
      <c r="I8" s="10" t="s">
        <v>21</v>
      </c>
      <c r="J8" s="9">
        <v>3.8391203703703698E-2</v>
      </c>
      <c r="K8" s="9" t="s">
        <v>294</v>
      </c>
      <c r="L8" s="4" t="s">
        <v>294</v>
      </c>
      <c r="M8" s="10"/>
      <c r="N8" s="9"/>
      <c r="O8" s="9"/>
      <c r="P8" s="4"/>
      <c r="Q8" s="10"/>
      <c r="R8" s="9"/>
      <c r="S8" s="9"/>
      <c r="T8" s="4"/>
      <c r="U8" s="10"/>
      <c r="V8" s="9"/>
      <c r="W8" s="9"/>
      <c r="X8" s="4"/>
      <c r="Y8" s="10"/>
      <c r="Z8" s="11"/>
      <c r="AA8" s="11"/>
      <c r="AB8" s="8"/>
      <c r="AC8" s="10"/>
      <c r="AD8" s="14"/>
      <c r="AE8" s="14"/>
      <c r="AF8" s="8"/>
    </row>
    <row r="9" spans="1:32" x14ac:dyDescent="0.3">
      <c r="A9" s="2" t="s">
        <v>4</v>
      </c>
      <c r="B9" s="9">
        <v>1.4525462962962964E-2</v>
      </c>
      <c r="C9" s="9" t="s">
        <v>16</v>
      </c>
      <c r="D9" s="4">
        <v>44028</v>
      </c>
      <c r="E9" s="10"/>
      <c r="F9" s="9"/>
      <c r="G9" s="9"/>
      <c r="H9" s="4"/>
      <c r="I9" s="10"/>
      <c r="J9" s="9"/>
      <c r="K9" s="9"/>
      <c r="L9" s="4"/>
      <c r="M9" s="10"/>
      <c r="N9" s="9"/>
      <c r="O9" s="9"/>
      <c r="P9" s="4"/>
      <c r="Q9" s="10"/>
      <c r="R9" s="9"/>
      <c r="S9" s="9"/>
      <c r="T9" s="4"/>
      <c r="U9" s="10"/>
      <c r="V9" s="9"/>
      <c r="W9" s="9"/>
      <c r="X9" s="4"/>
      <c r="Y9" s="10"/>
      <c r="Z9" s="11"/>
      <c r="AA9" s="11"/>
      <c r="AB9" s="8"/>
      <c r="AC9" s="10"/>
      <c r="AD9" s="14"/>
      <c r="AE9" s="14"/>
      <c r="AF9" s="8"/>
    </row>
    <row r="10" spans="1:32" x14ac:dyDescent="0.3">
      <c r="A10" s="2" t="s">
        <v>4</v>
      </c>
      <c r="B10" s="9">
        <v>1.4965277777777779E-2</v>
      </c>
      <c r="C10" s="9" t="s">
        <v>16</v>
      </c>
      <c r="D10" s="4">
        <v>43692</v>
      </c>
      <c r="E10" s="10"/>
      <c r="F10" s="9"/>
      <c r="G10" s="9"/>
      <c r="H10" s="4"/>
      <c r="I10" s="10"/>
      <c r="J10" s="9"/>
      <c r="K10" s="9"/>
      <c r="L10" s="4"/>
      <c r="M10" s="10"/>
      <c r="N10" s="9"/>
      <c r="O10" s="9"/>
      <c r="P10" s="4"/>
      <c r="Q10" s="10"/>
      <c r="R10" s="9"/>
      <c r="S10" s="9"/>
      <c r="T10" s="4"/>
      <c r="U10" s="10"/>
      <c r="V10" s="9"/>
      <c r="W10" s="9"/>
      <c r="X10" s="4"/>
      <c r="Y10" s="10"/>
      <c r="Z10" s="11"/>
      <c r="AA10" s="11"/>
      <c r="AB10" s="8"/>
      <c r="AC10" s="10"/>
      <c r="AD10" s="14"/>
      <c r="AE10" s="14"/>
      <c r="AF10" s="8"/>
    </row>
    <row r="11" spans="1:32" x14ac:dyDescent="0.3">
      <c r="A11" s="2" t="s">
        <v>4</v>
      </c>
      <c r="B11" s="9">
        <v>1.4976851851851852E-2</v>
      </c>
      <c r="C11" s="9" t="s">
        <v>16</v>
      </c>
      <c r="D11" s="4">
        <v>43650</v>
      </c>
      <c r="E11" s="10"/>
      <c r="F11" s="9"/>
      <c r="G11" s="9"/>
      <c r="H11" s="4"/>
      <c r="I11" s="10"/>
      <c r="J11" s="9"/>
      <c r="K11" s="9"/>
      <c r="L11" s="4"/>
      <c r="M11" s="10"/>
      <c r="N11" s="9"/>
      <c r="O11" s="9"/>
      <c r="P11" s="4"/>
      <c r="Q11" s="10"/>
      <c r="R11" s="9"/>
      <c r="S11" s="9"/>
      <c r="T11" s="4"/>
      <c r="U11" s="10"/>
      <c r="V11" s="9"/>
      <c r="W11" s="9"/>
      <c r="X11" s="4"/>
      <c r="Y11" s="10"/>
      <c r="Z11" s="11"/>
      <c r="AA11" s="11"/>
      <c r="AB11" s="8"/>
      <c r="AC11" s="10"/>
      <c r="AD11" s="14"/>
      <c r="AE11" s="14"/>
      <c r="AF11" s="8"/>
    </row>
    <row r="12" spans="1:32" x14ac:dyDescent="0.3">
      <c r="A12" s="2" t="s">
        <v>4</v>
      </c>
      <c r="B12" s="9">
        <v>1.5046296296296295E-2</v>
      </c>
      <c r="C12" s="9" t="s">
        <v>16</v>
      </c>
      <c r="D12" s="4">
        <v>43601</v>
      </c>
      <c r="E12" s="10"/>
      <c r="F12" s="9"/>
      <c r="G12" s="9"/>
      <c r="H12" s="4"/>
      <c r="I12" s="10"/>
      <c r="J12" s="9"/>
      <c r="K12" s="9"/>
      <c r="L12" s="4"/>
      <c r="M12" s="10"/>
      <c r="N12" s="9"/>
      <c r="O12" s="9"/>
      <c r="P12" s="4"/>
      <c r="Q12" s="10"/>
      <c r="R12" s="9"/>
      <c r="S12" s="9"/>
      <c r="T12" s="4"/>
      <c r="U12" s="10"/>
      <c r="V12" s="9"/>
      <c r="W12" s="9"/>
      <c r="X12" s="4"/>
      <c r="Y12" s="10"/>
      <c r="Z12" s="11"/>
      <c r="AA12" s="11"/>
      <c r="AB12" s="8"/>
      <c r="AC12" s="10"/>
      <c r="AD12" s="14"/>
      <c r="AE12" s="14"/>
      <c r="AF12" s="8"/>
    </row>
    <row r="13" spans="1:32" x14ac:dyDescent="0.3">
      <c r="C13" s="9"/>
      <c r="D13" s="4"/>
      <c r="E13" s="10"/>
      <c r="F13" s="9"/>
      <c r="G13" s="9"/>
      <c r="H13" s="4"/>
      <c r="I13" s="10"/>
      <c r="J13" s="9"/>
      <c r="K13" s="9"/>
      <c r="L13" s="4"/>
      <c r="M13" s="10"/>
      <c r="N13" s="9"/>
      <c r="O13" s="9"/>
      <c r="P13" s="4"/>
      <c r="Q13" s="10"/>
      <c r="R13" s="9"/>
      <c r="S13" s="9"/>
      <c r="T13" s="4"/>
      <c r="U13" s="10"/>
      <c r="V13" s="9"/>
      <c r="W13" s="9"/>
      <c r="X13" s="4"/>
      <c r="Y13" s="10"/>
      <c r="Z13" s="11"/>
      <c r="AA13" s="11"/>
      <c r="AB13" s="8"/>
      <c r="AC13" s="10"/>
      <c r="AD13" s="14"/>
      <c r="AE13" s="14"/>
      <c r="AF13" s="8"/>
    </row>
    <row r="14" spans="1:32" x14ac:dyDescent="0.3">
      <c r="B14" s="9"/>
      <c r="C14" s="9"/>
      <c r="D14" s="4"/>
      <c r="E14" s="10"/>
      <c r="F14" s="9"/>
      <c r="G14" s="9"/>
      <c r="H14" s="4"/>
      <c r="I14" s="10"/>
      <c r="J14" s="9"/>
      <c r="K14" s="9"/>
      <c r="L14" s="4"/>
      <c r="M14" s="10"/>
      <c r="N14" s="9"/>
      <c r="O14" s="9"/>
      <c r="P14" s="4"/>
      <c r="Q14" s="10"/>
      <c r="R14" s="9"/>
      <c r="S14" s="9"/>
      <c r="T14" s="4"/>
      <c r="U14" s="10"/>
      <c r="V14" s="9"/>
      <c r="W14" s="9"/>
      <c r="X14" s="4"/>
      <c r="Y14" s="10"/>
      <c r="Z14" s="11"/>
      <c r="AA14" s="11"/>
      <c r="AB14" s="8"/>
      <c r="AC14" s="10"/>
      <c r="AD14" s="14"/>
      <c r="AE14" s="14"/>
      <c r="AF14" s="8"/>
    </row>
    <row r="15" spans="1:32" x14ac:dyDescent="0.3">
      <c r="A15" s="2" t="s">
        <v>19</v>
      </c>
      <c r="B15" s="9">
        <v>1.5196759259259259E-2</v>
      </c>
      <c r="C15" s="9" t="s">
        <v>294</v>
      </c>
      <c r="D15" s="4" t="s">
        <v>294</v>
      </c>
      <c r="E15" s="10"/>
      <c r="F15" s="9"/>
      <c r="G15" s="9"/>
      <c r="H15" s="4"/>
      <c r="I15" s="10"/>
      <c r="J15" s="9"/>
      <c r="K15" s="9"/>
      <c r="L15" s="4"/>
      <c r="M15" s="10"/>
      <c r="N15" s="9"/>
      <c r="O15" s="9"/>
      <c r="P15" s="4"/>
      <c r="Q15" s="10"/>
      <c r="R15" s="9"/>
      <c r="S15" s="9"/>
      <c r="T15" s="4"/>
      <c r="U15" s="10"/>
      <c r="V15" s="9"/>
      <c r="W15" s="9"/>
      <c r="X15" s="4"/>
      <c r="Y15" s="10"/>
      <c r="Z15" s="11"/>
      <c r="AA15" s="11"/>
      <c r="AB15" s="8"/>
      <c r="AC15" s="10"/>
      <c r="AD15" s="14"/>
      <c r="AE15" s="14"/>
      <c r="AF15" s="8"/>
    </row>
    <row r="16" spans="1:32" x14ac:dyDescent="0.3">
      <c r="B16" s="9"/>
      <c r="C16" s="9"/>
      <c r="D16" s="4"/>
      <c r="E16" s="10"/>
      <c r="F16" s="9"/>
      <c r="G16" s="9"/>
      <c r="H16" s="4"/>
      <c r="I16" s="10"/>
      <c r="J16" s="9"/>
      <c r="K16" s="9"/>
      <c r="L16" s="4"/>
      <c r="M16" s="10"/>
      <c r="N16" s="9"/>
      <c r="O16" s="9"/>
      <c r="P16" s="4"/>
      <c r="Q16" s="10"/>
      <c r="R16" s="9"/>
      <c r="S16" s="9"/>
      <c r="T16" s="4"/>
      <c r="U16" s="10"/>
      <c r="V16" s="9"/>
      <c r="W16" s="9"/>
      <c r="X16" s="4"/>
      <c r="Y16" s="10"/>
      <c r="Z16" s="11"/>
      <c r="AA16" s="11"/>
      <c r="AB16" s="8"/>
      <c r="AC16" s="10"/>
      <c r="AD16" s="14"/>
      <c r="AE16" s="14"/>
      <c r="AF16" s="8"/>
    </row>
    <row r="17" spans="1:32" x14ac:dyDescent="0.3">
      <c r="B17" s="9"/>
      <c r="C17" s="9"/>
      <c r="D17" s="4"/>
      <c r="E17" s="10"/>
      <c r="F17" s="9"/>
      <c r="G17" s="9"/>
      <c r="H17" s="4"/>
      <c r="I17" s="10"/>
      <c r="J17" s="9"/>
      <c r="K17" s="9"/>
      <c r="L17" s="4"/>
      <c r="M17" s="10"/>
      <c r="N17" s="9"/>
      <c r="O17" s="9"/>
      <c r="P17" s="4"/>
      <c r="Q17" s="10"/>
      <c r="R17" s="9"/>
      <c r="S17" s="9"/>
      <c r="T17" s="4"/>
      <c r="U17" s="10"/>
      <c r="V17" s="9"/>
      <c r="W17" s="9"/>
      <c r="X17" s="4"/>
      <c r="Y17" s="10"/>
      <c r="Z17" s="11"/>
      <c r="AA17" s="11"/>
      <c r="AB17" s="8"/>
      <c r="AC17" s="10"/>
      <c r="AD17" s="14"/>
      <c r="AE17" s="14"/>
      <c r="AF17" s="8"/>
    </row>
    <row r="18" spans="1:32" x14ac:dyDescent="0.3">
      <c r="B18" s="9"/>
      <c r="C18" s="9"/>
      <c r="D18" s="4"/>
      <c r="E18" s="10"/>
      <c r="F18" s="9"/>
      <c r="G18" s="9"/>
      <c r="H18" s="4"/>
      <c r="I18" s="10"/>
      <c r="J18" s="9"/>
      <c r="K18" s="9"/>
      <c r="L18" s="4"/>
      <c r="M18" s="10"/>
      <c r="N18" s="9"/>
      <c r="O18" s="9"/>
      <c r="P18" s="4"/>
      <c r="Q18" s="10"/>
      <c r="R18" s="9"/>
      <c r="S18" s="9"/>
      <c r="T18" s="4"/>
      <c r="U18" s="10"/>
      <c r="V18" s="9"/>
      <c r="W18" s="9"/>
      <c r="X18" s="4"/>
      <c r="Y18" s="10"/>
      <c r="Z18" s="11"/>
      <c r="AA18" s="11"/>
      <c r="AB18" s="8"/>
      <c r="AC18" s="10"/>
      <c r="AD18" s="14"/>
      <c r="AE18" s="14"/>
      <c r="AF18" s="8"/>
    </row>
    <row r="19" spans="1:32" x14ac:dyDescent="0.3">
      <c r="B19" s="9"/>
      <c r="C19" s="9"/>
      <c r="D19" s="4"/>
      <c r="E19" s="10"/>
      <c r="F19" s="9"/>
      <c r="G19" s="9"/>
      <c r="H19" s="4"/>
      <c r="I19" s="10"/>
      <c r="J19" s="9"/>
      <c r="K19" s="9"/>
      <c r="L19" s="4"/>
      <c r="M19" s="10"/>
      <c r="N19" s="9"/>
      <c r="O19" s="9"/>
      <c r="P19" s="4"/>
      <c r="Q19" s="10"/>
      <c r="R19" s="9"/>
      <c r="S19" s="9"/>
      <c r="T19" s="4"/>
      <c r="U19" s="10"/>
      <c r="V19" s="9"/>
      <c r="W19" s="9"/>
      <c r="X19" s="4"/>
      <c r="Y19" s="10"/>
      <c r="Z19" s="11"/>
      <c r="AA19" s="11"/>
      <c r="AB19" s="8"/>
      <c r="AC19" s="10"/>
      <c r="AD19" s="14"/>
      <c r="AE19" s="14"/>
      <c r="AF19" s="8"/>
    </row>
    <row r="20" spans="1:32" x14ac:dyDescent="0.3">
      <c r="A20" s="2" t="s">
        <v>265</v>
      </c>
      <c r="B20" s="9">
        <v>1.6111111111111111E-2</v>
      </c>
      <c r="C20" s="9" t="s">
        <v>294</v>
      </c>
      <c r="D20" s="4">
        <v>23875</v>
      </c>
      <c r="E20" s="10"/>
      <c r="F20" s="9"/>
      <c r="G20" s="9"/>
      <c r="H20" s="4"/>
      <c r="I20" s="10" t="s">
        <v>260</v>
      </c>
      <c r="J20" s="9">
        <v>4.1736111111111113E-2</v>
      </c>
      <c r="K20" s="9" t="s">
        <v>294</v>
      </c>
      <c r="L20" s="34" t="s">
        <v>266</v>
      </c>
      <c r="M20" s="10" t="s">
        <v>12</v>
      </c>
      <c r="N20" s="9">
        <v>5.1805555555555556E-2</v>
      </c>
      <c r="O20" s="9" t="s">
        <v>242</v>
      </c>
      <c r="P20" s="4">
        <v>21341</v>
      </c>
      <c r="Q20" s="10" t="s">
        <v>12</v>
      </c>
      <c r="R20" s="9">
        <v>8.3958333333333343E-2</v>
      </c>
      <c r="S20" s="9" t="s">
        <v>294</v>
      </c>
      <c r="T20" s="34" t="s">
        <v>250</v>
      </c>
      <c r="U20" s="10" t="s">
        <v>12</v>
      </c>
      <c r="V20" s="9">
        <v>0.17927083333333335</v>
      </c>
      <c r="W20" s="9" t="s">
        <v>294</v>
      </c>
      <c r="X20" s="34" t="s">
        <v>250</v>
      </c>
      <c r="Y20" s="10"/>
      <c r="Z20" s="14"/>
      <c r="AA20" s="11"/>
      <c r="AB20" s="38"/>
      <c r="AC20" s="10"/>
      <c r="AD20" s="14"/>
      <c r="AE20" s="14"/>
      <c r="AF20" s="8"/>
    </row>
    <row r="21" spans="1:32" x14ac:dyDescent="0.3">
      <c r="A21" s="2" t="s">
        <v>12</v>
      </c>
      <c r="B21" s="9">
        <v>1.6689814814814817E-2</v>
      </c>
      <c r="C21" s="9" t="s">
        <v>294</v>
      </c>
      <c r="D21" s="4">
        <v>19206</v>
      </c>
      <c r="E21" s="10"/>
      <c r="F21" s="9"/>
      <c r="G21" s="9"/>
      <c r="H21" s="4"/>
      <c r="I21" s="10" t="s">
        <v>12</v>
      </c>
      <c r="J21" s="9">
        <v>4.189814814814815E-2</v>
      </c>
      <c r="K21" s="9" t="s">
        <v>249</v>
      </c>
      <c r="L21" s="4">
        <v>19136</v>
      </c>
      <c r="M21" s="10" t="s">
        <v>12</v>
      </c>
      <c r="N21" s="9">
        <v>5.2499999999999998E-2</v>
      </c>
      <c r="O21" s="9" t="s">
        <v>242</v>
      </c>
      <c r="P21" s="4">
        <v>19150</v>
      </c>
      <c r="Q21" s="10" t="s">
        <v>12</v>
      </c>
      <c r="R21" s="9">
        <v>8.9178240740740752E-2</v>
      </c>
      <c r="S21" s="9" t="s">
        <v>242</v>
      </c>
      <c r="T21" s="4">
        <v>19216</v>
      </c>
      <c r="U21" s="10" t="s">
        <v>12</v>
      </c>
      <c r="V21" s="9">
        <v>0.19494212962962965</v>
      </c>
      <c r="W21" s="9" t="s">
        <v>248</v>
      </c>
      <c r="X21" s="4">
        <v>18894</v>
      </c>
      <c r="Y21" s="10"/>
      <c r="Z21" s="11"/>
      <c r="AA21" s="11"/>
      <c r="AB21" s="8"/>
      <c r="AC21" s="10"/>
      <c r="AD21" s="14"/>
      <c r="AE21" s="14"/>
      <c r="AF21" s="8"/>
    </row>
    <row r="22" spans="1:32" x14ac:dyDescent="0.3">
      <c r="A22" s="2" t="s">
        <v>12</v>
      </c>
      <c r="B22" s="9">
        <v>1.6932870370370369E-2</v>
      </c>
      <c r="C22" s="9" t="s">
        <v>240</v>
      </c>
      <c r="D22" s="4">
        <v>18863</v>
      </c>
      <c r="E22" s="10"/>
      <c r="F22" s="9"/>
      <c r="G22" s="9"/>
      <c r="H22" s="4"/>
      <c r="I22" s="10" t="s">
        <v>12</v>
      </c>
      <c r="J22" s="9">
        <v>4.3634259259259262E-2</v>
      </c>
      <c r="K22" s="9" t="s">
        <v>235</v>
      </c>
      <c r="L22" s="34">
        <v>18772</v>
      </c>
      <c r="M22" s="10" t="s">
        <v>12</v>
      </c>
      <c r="N22" s="9">
        <v>5.31712962962963E-2</v>
      </c>
      <c r="O22" s="9" t="s">
        <v>245</v>
      </c>
      <c r="P22" s="4">
        <v>19118</v>
      </c>
      <c r="Q22" s="10" t="s">
        <v>12</v>
      </c>
      <c r="R22" s="9">
        <v>9.0474537037037048E-2</v>
      </c>
      <c r="S22" s="9" t="s">
        <v>242</v>
      </c>
      <c r="T22" s="4">
        <v>18768</v>
      </c>
      <c r="U22" s="37" t="s">
        <v>236</v>
      </c>
      <c r="V22" s="35">
        <v>0.19585648148148149</v>
      </c>
      <c r="W22" s="35" t="s">
        <v>294</v>
      </c>
      <c r="X22" s="36">
        <v>18439</v>
      </c>
      <c r="Y22" s="10"/>
      <c r="Z22" s="11"/>
      <c r="AA22" s="11"/>
      <c r="AB22" s="8"/>
      <c r="AC22" s="10"/>
      <c r="AD22" s="14"/>
      <c r="AE22" s="14"/>
      <c r="AF22" s="8"/>
    </row>
    <row r="23" spans="1:32" x14ac:dyDescent="0.3">
      <c r="A23" s="2" t="s">
        <v>247</v>
      </c>
      <c r="B23" s="9">
        <v>1.7083333333333336E-2</v>
      </c>
      <c r="C23" s="9" t="s">
        <v>240</v>
      </c>
      <c r="D23" s="4">
        <v>18828</v>
      </c>
      <c r="E23" s="10"/>
      <c r="F23" s="9"/>
      <c r="G23" s="9"/>
      <c r="H23" s="4"/>
      <c r="I23" s="10" t="s">
        <v>234</v>
      </c>
      <c r="J23" s="9">
        <v>4.3819444444444446E-2</v>
      </c>
      <c r="K23" s="9" t="s">
        <v>235</v>
      </c>
      <c r="L23" s="34">
        <v>18415</v>
      </c>
      <c r="M23" s="10" t="s">
        <v>234</v>
      </c>
      <c r="N23" s="9">
        <v>5.451388888888889E-2</v>
      </c>
      <c r="O23" s="9" t="s">
        <v>245</v>
      </c>
      <c r="P23" s="4">
        <v>18807</v>
      </c>
      <c r="Q23" s="10" t="s">
        <v>12</v>
      </c>
      <c r="R23" s="9">
        <v>9.0868055555555549E-2</v>
      </c>
      <c r="S23" s="9" t="s">
        <v>294</v>
      </c>
      <c r="T23" s="34" t="s">
        <v>244</v>
      </c>
      <c r="U23" s="10"/>
      <c r="V23" s="9"/>
      <c r="W23" s="9"/>
      <c r="X23" s="4"/>
      <c r="Y23" s="10"/>
      <c r="Z23" s="11"/>
      <c r="AA23" s="11"/>
      <c r="AB23" s="8"/>
      <c r="AC23" s="10"/>
      <c r="AD23" s="14"/>
      <c r="AE23" s="14"/>
      <c r="AF23" s="8"/>
    </row>
    <row r="24" spans="1:32" x14ac:dyDescent="0.3">
      <c r="A24" s="2" t="s">
        <v>12</v>
      </c>
      <c r="B24" s="9">
        <v>1.7523148148148149E-2</v>
      </c>
      <c r="C24" s="9" t="s">
        <v>294</v>
      </c>
      <c r="D24" s="4" t="s">
        <v>294</v>
      </c>
      <c r="E24" s="10"/>
      <c r="F24" s="9"/>
      <c r="G24" s="9"/>
      <c r="H24" s="4"/>
      <c r="I24" s="10" t="s">
        <v>230</v>
      </c>
      <c r="J24" s="9">
        <v>4.4722222222222219E-2</v>
      </c>
      <c r="K24" s="9" t="s">
        <v>229</v>
      </c>
      <c r="L24" s="34">
        <v>18070</v>
      </c>
      <c r="M24" s="10" t="s">
        <v>12</v>
      </c>
      <c r="N24" s="9">
        <v>5.5046296296296295E-2</v>
      </c>
      <c r="O24" s="9" t="s">
        <v>238</v>
      </c>
      <c r="P24" s="4">
        <v>18733</v>
      </c>
      <c r="Q24" s="10" t="s">
        <v>234</v>
      </c>
      <c r="R24" s="9">
        <v>9.4722222222222222E-2</v>
      </c>
      <c r="S24" s="9" t="s">
        <v>239</v>
      </c>
      <c r="T24" s="34">
        <v>18082</v>
      </c>
      <c r="U24" s="10"/>
      <c r="V24" s="9"/>
      <c r="W24" s="9"/>
      <c r="X24" s="34"/>
      <c r="Y24" s="10"/>
      <c r="Z24" s="14"/>
      <c r="AA24" s="11"/>
      <c r="AB24" s="38"/>
      <c r="AC24" s="10"/>
      <c r="AD24" s="14"/>
      <c r="AE24" s="14"/>
      <c r="AF24" s="8"/>
    </row>
    <row r="25" spans="1:32" x14ac:dyDescent="0.3">
      <c r="A25" s="2" t="s">
        <v>241</v>
      </c>
      <c r="B25" s="9">
        <v>1.7974537037037035E-2</v>
      </c>
      <c r="C25" s="9" t="s">
        <v>240</v>
      </c>
      <c r="D25" s="4">
        <v>18751</v>
      </c>
      <c r="E25" s="10"/>
      <c r="F25" s="9"/>
      <c r="G25" s="9"/>
      <c r="H25" s="4"/>
      <c r="I25" s="10" t="s">
        <v>230</v>
      </c>
      <c r="J25" s="9">
        <v>4.520833333333333E-2</v>
      </c>
      <c r="K25" s="9" t="s">
        <v>229</v>
      </c>
      <c r="L25" s="34">
        <v>17680</v>
      </c>
      <c r="M25" s="10" t="s">
        <v>231</v>
      </c>
      <c r="N25" s="9">
        <v>5.5509259259259258E-2</v>
      </c>
      <c r="O25" s="9" t="s">
        <v>233</v>
      </c>
      <c r="P25" s="4">
        <v>18019</v>
      </c>
      <c r="Q25" s="10" t="s">
        <v>231</v>
      </c>
      <c r="R25" s="9">
        <v>9.8437499999999997E-2</v>
      </c>
      <c r="S25" s="9" t="s">
        <v>232</v>
      </c>
      <c r="T25" s="34">
        <v>17718</v>
      </c>
      <c r="U25" s="10"/>
      <c r="V25" s="9"/>
      <c r="W25" s="9"/>
      <c r="X25" s="34"/>
      <c r="Y25" s="10"/>
      <c r="Z25" s="14"/>
      <c r="AA25" s="11"/>
      <c r="AB25" s="38"/>
      <c r="AC25" s="10"/>
      <c r="AD25" s="14"/>
      <c r="AE25" s="14"/>
      <c r="AF25" s="8"/>
    </row>
    <row r="26" spans="1:32" x14ac:dyDescent="0.3">
      <c r="B26" s="9"/>
      <c r="C26" s="9"/>
      <c r="D26" s="4"/>
      <c r="E26" s="10"/>
      <c r="F26" s="9"/>
      <c r="G26" s="9"/>
      <c r="H26" s="4"/>
      <c r="I26" s="10" t="s">
        <v>230</v>
      </c>
      <c r="J26" s="9">
        <v>4.5277777777777778E-2</v>
      </c>
      <c r="K26" s="9" t="s">
        <v>229</v>
      </c>
      <c r="L26" s="34">
        <v>17666</v>
      </c>
      <c r="M26" s="10"/>
      <c r="N26" s="9"/>
      <c r="O26" s="9"/>
      <c r="P26" s="4"/>
      <c r="Q26" s="10"/>
      <c r="R26" s="9"/>
      <c r="S26" s="9"/>
      <c r="T26" s="34"/>
      <c r="U26" s="10"/>
      <c r="V26" s="9"/>
      <c r="W26" s="9"/>
      <c r="X26" s="34"/>
      <c r="Y26" s="10"/>
      <c r="Z26" s="14"/>
      <c r="AA26" s="11"/>
      <c r="AB26" s="38"/>
      <c r="AC26" s="10"/>
      <c r="AD26" s="14"/>
      <c r="AE26" s="14"/>
      <c r="AF26" s="8"/>
    </row>
    <row r="27" spans="1:32" x14ac:dyDescent="0.3">
      <c r="B27" s="9"/>
      <c r="C27" s="9"/>
      <c r="D27" s="4"/>
      <c r="E27" s="10"/>
      <c r="F27" s="9"/>
      <c r="G27" s="9"/>
      <c r="H27" s="4"/>
      <c r="I27" s="10" t="s">
        <v>230</v>
      </c>
      <c r="J27" s="9">
        <v>4.612268518518519E-2</v>
      </c>
      <c r="K27" s="9" t="s">
        <v>229</v>
      </c>
      <c r="L27" s="34">
        <v>17652</v>
      </c>
      <c r="M27" s="10"/>
      <c r="N27" s="9"/>
      <c r="O27" s="9"/>
      <c r="P27" s="4"/>
      <c r="Q27" s="10"/>
      <c r="R27" s="9"/>
      <c r="S27" s="9"/>
      <c r="T27" s="34"/>
      <c r="U27" s="10"/>
      <c r="V27" s="9"/>
      <c r="W27" s="9"/>
      <c r="X27" s="34"/>
      <c r="Y27" s="10"/>
      <c r="Z27" s="14"/>
      <c r="AA27" s="11"/>
      <c r="AB27" s="38"/>
      <c r="AC27" s="10"/>
      <c r="AD27" s="14"/>
      <c r="AE27" s="14"/>
      <c r="AF27" s="8"/>
    </row>
    <row r="28" spans="1:32" x14ac:dyDescent="0.3">
      <c r="B28" s="9"/>
      <c r="C28" s="9"/>
      <c r="D28" s="4"/>
      <c r="E28" s="10"/>
      <c r="F28" s="9"/>
      <c r="G28" s="9"/>
      <c r="H28" s="4"/>
      <c r="I28" s="10" t="s">
        <v>230</v>
      </c>
      <c r="J28" s="9">
        <v>4.7233796296296295E-2</v>
      </c>
      <c r="K28" s="9" t="s">
        <v>229</v>
      </c>
      <c r="L28" s="34">
        <v>17620</v>
      </c>
      <c r="M28" s="10"/>
      <c r="N28" s="9"/>
      <c r="O28" s="9"/>
      <c r="P28" s="4"/>
      <c r="Q28" s="10"/>
      <c r="R28" s="9"/>
      <c r="S28" s="9"/>
      <c r="T28" s="34"/>
      <c r="U28" s="10"/>
      <c r="V28" s="9"/>
      <c r="W28" s="9"/>
      <c r="X28" s="34"/>
      <c r="Y28" s="10"/>
      <c r="Z28" s="14"/>
      <c r="AA28" s="11"/>
      <c r="AB28" s="38"/>
      <c r="AC28" s="10"/>
      <c r="AD28" s="14"/>
      <c r="AE28" s="14"/>
      <c r="AF28" s="8"/>
    </row>
    <row r="29" spans="1:32" x14ac:dyDescent="0.3">
      <c r="B29" s="9"/>
      <c r="C29" s="9"/>
      <c r="D29" s="4"/>
      <c r="E29" s="10"/>
      <c r="F29" s="9"/>
      <c r="G29" s="9"/>
      <c r="H29" s="4"/>
      <c r="I29" s="10"/>
      <c r="J29" s="9"/>
      <c r="K29" s="9"/>
      <c r="L29" s="34"/>
      <c r="M29" s="10"/>
      <c r="N29" s="9"/>
      <c r="O29" s="9"/>
      <c r="P29" s="4"/>
      <c r="Q29" s="10"/>
      <c r="R29" s="9"/>
      <c r="S29" s="9"/>
      <c r="T29" s="34"/>
      <c r="U29" s="10"/>
      <c r="V29" s="9"/>
      <c r="W29" s="9"/>
      <c r="X29" s="34"/>
      <c r="Y29" s="10"/>
      <c r="Z29" s="14"/>
      <c r="AA29" s="11"/>
      <c r="AB29" s="38"/>
      <c r="AC29" s="10"/>
      <c r="AD29" s="14"/>
      <c r="AE29" s="14"/>
      <c r="AF29" s="8"/>
    </row>
    <row r="30" spans="1:32" x14ac:dyDescent="0.3">
      <c r="B30" s="9"/>
      <c r="C30" s="9"/>
      <c r="D30" s="4"/>
      <c r="E30" s="10"/>
      <c r="F30" s="9"/>
      <c r="G30" s="9"/>
      <c r="H30" s="4"/>
      <c r="I30" s="10"/>
      <c r="J30" s="9"/>
      <c r="K30" s="9"/>
      <c r="L30" s="34"/>
      <c r="M30" s="10"/>
      <c r="N30" s="9"/>
      <c r="O30" s="9"/>
      <c r="P30" s="4"/>
      <c r="Q30" s="10"/>
      <c r="R30" s="9"/>
      <c r="S30" s="9"/>
      <c r="T30" s="34"/>
      <c r="U30" s="10"/>
      <c r="V30" s="9"/>
      <c r="W30" s="9"/>
      <c r="X30" s="34"/>
      <c r="Y30" s="10"/>
      <c r="Z30" s="14"/>
      <c r="AA30" s="11"/>
      <c r="AB30" s="38"/>
      <c r="AC30" s="10"/>
      <c r="AD30" s="14"/>
      <c r="AE30" s="14"/>
      <c r="AF30" s="8"/>
    </row>
    <row r="31" spans="1:32" x14ac:dyDescent="0.3">
      <c r="B31" s="9"/>
      <c r="C31" s="9"/>
      <c r="D31" s="4"/>
      <c r="E31" s="10"/>
      <c r="F31" s="9"/>
      <c r="G31" s="9"/>
      <c r="H31" s="4"/>
      <c r="I31" s="10"/>
      <c r="J31" s="9"/>
      <c r="K31" s="9"/>
      <c r="L31" s="34"/>
      <c r="M31" s="10"/>
      <c r="N31" s="9"/>
      <c r="O31" s="9"/>
      <c r="P31" s="4"/>
      <c r="Q31" s="10"/>
      <c r="R31" s="9"/>
      <c r="S31" s="9"/>
      <c r="T31" s="34"/>
      <c r="U31" s="10"/>
      <c r="V31" s="9"/>
      <c r="W31" s="9"/>
      <c r="X31" s="34"/>
      <c r="Y31" s="10"/>
      <c r="Z31" s="14"/>
      <c r="AA31" s="11"/>
      <c r="AB31" s="38"/>
      <c r="AC31" s="10"/>
      <c r="AD31" s="14"/>
      <c r="AE31" s="14"/>
      <c r="AF31" s="8"/>
    </row>
    <row r="32" spans="1:32" x14ac:dyDescent="0.3">
      <c r="B32" s="9"/>
      <c r="C32" s="9"/>
      <c r="D32" s="4"/>
      <c r="E32" s="10"/>
      <c r="F32" s="9"/>
      <c r="G32" s="9"/>
      <c r="H32" s="4"/>
      <c r="I32" s="10"/>
      <c r="J32" s="9"/>
      <c r="K32" s="9"/>
      <c r="L32" s="34"/>
      <c r="M32" s="10"/>
      <c r="N32" s="9"/>
      <c r="O32" s="9"/>
      <c r="P32" s="4"/>
      <c r="Q32" s="10"/>
      <c r="R32" s="9"/>
      <c r="S32" s="9"/>
      <c r="T32" s="34"/>
      <c r="U32" s="10"/>
      <c r="V32" s="9"/>
      <c r="W32" s="9"/>
      <c r="X32" s="34"/>
      <c r="Y32" s="10"/>
      <c r="Z32" s="14"/>
      <c r="AA32" s="11"/>
      <c r="AB32" s="38"/>
      <c r="AC32" s="10"/>
      <c r="AD32" s="14"/>
      <c r="AE32" s="14"/>
      <c r="AF32" s="8"/>
    </row>
    <row r="33" spans="2:32" x14ac:dyDescent="0.3">
      <c r="B33" s="9"/>
      <c r="C33" s="9"/>
      <c r="D33" s="4"/>
      <c r="E33" s="10"/>
      <c r="F33" s="9"/>
      <c r="G33" s="9"/>
      <c r="H33" s="4"/>
      <c r="I33" s="10"/>
      <c r="J33" s="9"/>
      <c r="K33" s="9"/>
      <c r="L33" s="34"/>
      <c r="M33" s="10"/>
      <c r="N33" s="9"/>
      <c r="O33" s="9"/>
      <c r="P33" s="4"/>
      <c r="Q33" s="10"/>
      <c r="R33" s="9"/>
      <c r="S33" s="9"/>
      <c r="T33" s="34"/>
      <c r="U33" s="10"/>
      <c r="V33" s="9"/>
      <c r="W33" s="9"/>
      <c r="X33" s="34"/>
      <c r="Y33" s="10"/>
      <c r="Z33" s="14"/>
      <c r="AA33" s="11"/>
      <c r="AB33" s="38"/>
      <c r="AC33" s="10"/>
      <c r="AD33" s="14"/>
      <c r="AE33" s="14"/>
      <c r="AF33" s="8"/>
    </row>
    <row r="34" spans="2:32" x14ac:dyDescent="0.3">
      <c r="B34" s="9"/>
      <c r="C34" s="9"/>
      <c r="D34" s="4"/>
      <c r="E34" s="10"/>
      <c r="F34" s="9"/>
      <c r="G34" s="9"/>
      <c r="H34" s="4"/>
      <c r="I34" s="10"/>
      <c r="J34" s="9"/>
      <c r="K34" s="9"/>
      <c r="L34" s="34"/>
      <c r="M34" s="10"/>
      <c r="N34" s="9"/>
      <c r="O34" s="9"/>
      <c r="P34" s="4"/>
      <c r="Q34" s="10"/>
      <c r="R34" s="9"/>
      <c r="S34" s="9"/>
      <c r="T34" s="34"/>
      <c r="U34" s="10"/>
      <c r="V34" s="9"/>
      <c r="W34" s="9"/>
      <c r="X34" s="34"/>
      <c r="Y34" s="10"/>
      <c r="Z34" s="14"/>
      <c r="AA34" s="11"/>
      <c r="AB34" s="38"/>
      <c r="AC34" s="10"/>
      <c r="AD34" s="14"/>
      <c r="AE34" s="14"/>
      <c r="AF34" s="8"/>
    </row>
    <row r="35" spans="2:32" x14ac:dyDescent="0.3">
      <c r="B35" s="9"/>
      <c r="C35" s="9"/>
      <c r="D35" s="4"/>
      <c r="E35" s="10"/>
      <c r="F35" s="9"/>
      <c r="G35" s="9"/>
      <c r="H35" s="4"/>
      <c r="I35" s="10"/>
      <c r="J35" s="9"/>
      <c r="K35" s="9"/>
      <c r="L35" s="34"/>
      <c r="M35" s="10"/>
      <c r="N35" s="9"/>
      <c r="O35" s="9"/>
      <c r="P35" s="4"/>
      <c r="Q35" s="10"/>
      <c r="R35" s="9"/>
      <c r="S35" s="9"/>
      <c r="T35" s="34"/>
      <c r="U35" s="10"/>
      <c r="V35" s="9"/>
      <c r="W35" s="9"/>
      <c r="X35" s="34"/>
      <c r="Y35" s="10"/>
      <c r="Z35" s="14"/>
      <c r="AA35" s="11"/>
      <c r="AB35" s="38"/>
      <c r="AC35" s="10"/>
      <c r="AD35" s="14"/>
      <c r="AE35" s="14"/>
      <c r="AF35" s="8"/>
    </row>
    <row r="36" spans="2:32" x14ac:dyDescent="0.3">
      <c r="B36" s="9"/>
      <c r="C36" s="9"/>
      <c r="D36" s="4"/>
      <c r="E36" s="10"/>
      <c r="F36" s="9"/>
      <c r="G36" s="9"/>
      <c r="H36" s="4"/>
      <c r="I36" s="10"/>
      <c r="J36" s="9"/>
      <c r="K36" s="9"/>
      <c r="L36" s="34"/>
      <c r="M36" s="10"/>
      <c r="N36" s="9"/>
      <c r="O36" s="9"/>
      <c r="P36" s="4"/>
      <c r="Q36" s="10"/>
      <c r="R36" s="9"/>
      <c r="S36" s="9"/>
      <c r="T36" s="34"/>
      <c r="U36" s="10"/>
      <c r="V36" s="9"/>
      <c r="W36" s="9"/>
      <c r="X36" s="34"/>
      <c r="Y36" s="10"/>
      <c r="Z36" s="14"/>
      <c r="AA36" s="11"/>
      <c r="AB36" s="38"/>
      <c r="AC36" s="10"/>
      <c r="AD36" s="14"/>
      <c r="AE36" s="14"/>
      <c r="AF36" s="8"/>
    </row>
    <row r="37" spans="2:32" x14ac:dyDescent="0.3">
      <c r="B37" s="9"/>
      <c r="C37" s="9"/>
      <c r="D37" s="4"/>
      <c r="E37" s="10"/>
      <c r="F37" s="9"/>
      <c r="G37" s="9"/>
      <c r="H37" s="4"/>
      <c r="I37" s="10"/>
      <c r="J37" s="9"/>
      <c r="K37" s="9"/>
      <c r="L37" s="34"/>
      <c r="M37" s="10"/>
      <c r="N37" s="9"/>
      <c r="O37" s="9"/>
      <c r="P37" s="4"/>
      <c r="Q37" s="10"/>
      <c r="R37" s="9"/>
      <c r="S37" s="9"/>
      <c r="T37" s="34"/>
      <c r="U37" s="10"/>
      <c r="V37" s="9"/>
      <c r="W37" s="9"/>
      <c r="X37" s="34"/>
      <c r="Y37" s="10"/>
      <c r="Z37" s="14"/>
      <c r="AA37" s="11"/>
      <c r="AB37" s="38"/>
      <c r="AC37" s="10"/>
      <c r="AD37" s="14"/>
      <c r="AE37" s="14"/>
      <c r="AF37" s="8"/>
    </row>
    <row r="38" spans="2:32" x14ac:dyDescent="0.3">
      <c r="B38" s="9"/>
      <c r="C38" s="9"/>
      <c r="D38" s="4"/>
      <c r="E38" s="10"/>
      <c r="F38" s="9"/>
      <c r="G38" s="9"/>
      <c r="H38" s="4"/>
      <c r="I38" s="10"/>
      <c r="J38" s="9"/>
      <c r="K38" s="9"/>
      <c r="L38" s="34"/>
      <c r="M38" s="10"/>
      <c r="N38" s="9"/>
      <c r="O38" s="9"/>
      <c r="P38" s="4"/>
      <c r="Q38" s="10"/>
      <c r="R38" s="9"/>
      <c r="S38" s="9"/>
      <c r="T38" s="34"/>
      <c r="U38" s="10"/>
      <c r="V38" s="9"/>
      <c r="W38" s="9"/>
      <c r="X38" s="34"/>
      <c r="Y38" s="10"/>
      <c r="Z38" s="14"/>
      <c r="AA38" s="11"/>
      <c r="AB38" s="38"/>
      <c r="AC38" s="10"/>
      <c r="AD38" s="14"/>
      <c r="AE38" s="14"/>
      <c r="AF38" s="8"/>
    </row>
    <row r="39" spans="2:32" x14ac:dyDescent="0.3">
      <c r="B39" s="9"/>
      <c r="C39" s="9"/>
      <c r="D39" s="4"/>
      <c r="E39" s="10"/>
      <c r="F39" s="9"/>
      <c r="G39" s="9"/>
      <c r="H39" s="4"/>
      <c r="I39" s="10"/>
      <c r="J39" s="9"/>
      <c r="K39" s="9"/>
      <c r="L39" s="34"/>
      <c r="M39" s="10"/>
      <c r="N39" s="9"/>
      <c r="O39" s="9"/>
      <c r="P39" s="4"/>
      <c r="Q39" s="10"/>
      <c r="R39" s="9"/>
      <c r="S39" s="9"/>
      <c r="T39" s="34"/>
      <c r="U39" s="10"/>
      <c r="V39" s="9"/>
      <c r="W39" s="9"/>
      <c r="X39" s="34"/>
      <c r="Y39" s="10"/>
      <c r="Z39" s="14"/>
      <c r="AA39" s="11"/>
      <c r="AB39" s="38"/>
      <c r="AC39" s="10"/>
      <c r="AD39" s="14"/>
      <c r="AE39" s="14"/>
      <c r="AF39" s="8"/>
    </row>
    <row r="40" spans="2:32" x14ac:dyDescent="0.3">
      <c r="B40" s="9"/>
      <c r="C40" s="9"/>
      <c r="D40" s="4"/>
      <c r="E40" s="10"/>
      <c r="F40" s="9"/>
      <c r="G40" s="9"/>
      <c r="H40" s="4"/>
      <c r="I40" s="10"/>
      <c r="J40" s="9"/>
      <c r="K40" s="9"/>
      <c r="L40" s="4"/>
      <c r="M40" s="10"/>
      <c r="N40" s="9"/>
      <c r="O40" s="9"/>
      <c r="P40" s="4"/>
      <c r="Q40" s="10"/>
      <c r="R40" s="9"/>
      <c r="S40" s="9"/>
      <c r="T40" s="4"/>
      <c r="U40" s="10"/>
      <c r="V40" s="9"/>
      <c r="W40" s="9"/>
      <c r="X40" s="4"/>
      <c r="Y40" s="10"/>
      <c r="Z40" s="11"/>
      <c r="AA40" s="11"/>
      <c r="AB40" s="8"/>
      <c r="AC40" s="10"/>
      <c r="AD40" s="14"/>
      <c r="AE40" s="14"/>
      <c r="AF40" s="8"/>
    </row>
    <row r="41" spans="2:32" x14ac:dyDescent="0.3">
      <c r="B41" s="9"/>
      <c r="C41" s="9"/>
      <c r="D41" s="4"/>
      <c r="E41" s="10"/>
      <c r="F41" s="9"/>
      <c r="G41" s="9"/>
      <c r="H41" s="4"/>
      <c r="I41" s="10"/>
      <c r="J41" s="9"/>
      <c r="K41" s="9"/>
      <c r="L41" s="4"/>
      <c r="M41" s="10"/>
      <c r="N41" s="9"/>
      <c r="O41" s="9"/>
      <c r="P41" s="4"/>
      <c r="Q41" s="10"/>
      <c r="R41" s="9"/>
      <c r="S41" s="9"/>
      <c r="T41" s="4"/>
      <c r="U41" s="10"/>
      <c r="V41" s="9"/>
      <c r="W41" s="9"/>
      <c r="X41" s="4"/>
      <c r="Y41" s="10"/>
      <c r="Z41" s="11"/>
      <c r="AA41" s="11"/>
      <c r="AB41" s="8"/>
      <c r="AC41" s="10"/>
      <c r="AD41" s="14"/>
      <c r="AE41" s="14"/>
      <c r="AF41" s="8"/>
    </row>
    <row r="42" spans="2:32" x14ac:dyDescent="0.3">
      <c r="B42" s="9"/>
      <c r="C42" s="9"/>
      <c r="D42" s="4"/>
      <c r="E42" s="10"/>
      <c r="F42" s="9"/>
      <c r="G42" s="9"/>
      <c r="H42" s="4"/>
      <c r="I42" s="10"/>
      <c r="J42" s="9"/>
      <c r="K42" s="9"/>
      <c r="L42" s="4"/>
      <c r="M42" s="10"/>
      <c r="N42" s="9"/>
      <c r="O42" s="9"/>
      <c r="P42" s="4"/>
      <c r="Q42" s="10"/>
      <c r="R42" s="9"/>
      <c r="S42" s="9"/>
      <c r="T42" s="4"/>
      <c r="U42" s="10"/>
      <c r="V42" s="9"/>
      <c r="W42" s="9"/>
      <c r="X42" s="4"/>
      <c r="Y42" s="10"/>
      <c r="Z42" s="11"/>
      <c r="AA42" s="11"/>
      <c r="AB42" s="8"/>
      <c r="AC42" s="10"/>
      <c r="AD42" s="14"/>
      <c r="AE42" s="14"/>
      <c r="AF42" s="8"/>
    </row>
    <row r="43" spans="2:32" x14ac:dyDescent="0.3">
      <c r="B43" s="9"/>
      <c r="C43" s="9"/>
      <c r="D43" s="4"/>
      <c r="E43" s="10"/>
      <c r="F43" s="9"/>
      <c r="G43" s="9"/>
      <c r="H43" s="4"/>
      <c r="I43" s="10"/>
      <c r="J43" s="9"/>
      <c r="K43" s="9"/>
      <c r="L43" s="4"/>
      <c r="M43" s="10"/>
      <c r="N43" s="9"/>
      <c r="O43" s="9"/>
      <c r="P43" s="4"/>
      <c r="Q43" s="10"/>
      <c r="R43" s="9"/>
      <c r="S43" s="9"/>
      <c r="T43" s="4"/>
      <c r="U43" s="10"/>
      <c r="V43" s="9"/>
      <c r="W43" s="9"/>
      <c r="X43" s="4"/>
      <c r="Y43" s="10"/>
      <c r="Z43" s="11"/>
      <c r="AA43" s="11"/>
      <c r="AB43" s="8"/>
      <c r="AC43" s="10"/>
      <c r="AD43" s="14"/>
      <c r="AE43" s="14"/>
      <c r="AF43" s="8"/>
    </row>
    <row r="44" spans="2:32" x14ac:dyDescent="0.3">
      <c r="B44" s="9"/>
      <c r="C44" s="9"/>
      <c r="D44" s="4"/>
      <c r="E44" s="10"/>
      <c r="F44" s="9"/>
      <c r="G44" s="9"/>
      <c r="H44" s="4"/>
      <c r="I44" s="10"/>
      <c r="J44" s="9"/>
      <c r="K44" s="9"/>
      <c r="L44" s="4"/>
      <c r="M44" s="10"/>
      <c r="N44" s="9"/>
      <c r="O44" s="9"/>
      <c r="P44" s="4"/>
      <c r="Q44" s="10"/>
      <c r="R44" s="9"/>
      <c r="S44" s="9"/>
      <c r="T44" s="4"/>
      <c r="U44" s="10"/>
      <c r="V44" s="9"/>
      <c r="W44" s="9"/>
      <c r="X44" s="4"/>
      <c r="Y44" s="10"/>
      <c r="Z44" s="11"/>
      <c r="AA44" s="11"/>
      <c r="AB44" s="8"/>
      <c r="AC44" s="10"/>
      <c r="AD44" s="14"/>
      <c r="AE44" s="14"/>
      <c r="AF44" s="8"/>
    </row>
    <row r="45" spans="2:32" x14ac:dyDescent="0.3">
      <c r="B45" s="9"/>
      <c r="C45" s="9"/>
      <c r="D45" s="4"/>
      <c r="E45" s="10"/>
      <c r="F45" s="9"/>
      <c r="G45" s="9"/>
      <c r="H45" s="4"/>
      <c r="I45" s="10"/>
      <c r="J45" s="9"/>
      <c r="K45" s="9"/>
      <c r="L45" s="4"/>
      <c r="M45" s="10"/>
      <c r="N45" s="9"/>
      <c r="O45" s="9"/>
      <c r="P45" s="4"/>
      <c r="Q45" s="10"/>
      <c r="R45" s="9"/>
      <c r="S45" s="9"/>
      <c r="T45" s="4"/>
      <c r="U45" s="10"/>
      <c r="V45" s="9"/>
      <c r="W45" s="9"/>
      <c r="X45" s="4"/>
      <c r="Y45" s="10"/>
      <c r="Z45" s="11"/>
      <c r="AA45" s="11"/>
      <c r="AB45" s="8"/>
      <c r="AC45" s="10"/>
      <c r="AD45" s="14"/>
      <c r="AE45" s="14"/>
      <c r="AF45" s="8"/>
    </row>
    <row r="46" spans="2:32" x14ac:dyDescent="0.3">
      <c r="B46" s="9"/>
      <c r="C46" s="9"/>
      <c r="D46" s="4"/>
      <c r="E46" s="10"/>
      <c r="F46" s="9"/>
      <c r="G46" s="9"/>
      <c r="H46" s="4"/>
      <c r="I46" s="10"/>
      <c r="J46" s="9"/>
      <c r="K46" s="9"/>
      <c r="L46" s="4"/>
      <c r="M46" s="10"/>
      <c r="N46" s="9"/>
      <c r="O46" s="9"/>
      <c r="P46" s="4"/>
      <c r="Q46" s="10"/>
      <c r="R46" s="9"/>
      <c r="S46" s="9"/>
      <c r="T46" s="4"/>
      <c r="U46" s="10"/>
      <c r="V46" s="9"/>
      <c r="W46" s="9"/>
      <c r="X46" s="4"/>
      <c r="Y46" s="10"/>
      <c r="Z46" s="11"/>
      <c r="AA46" s="11"/>
      <c r="AB46" s="8"/>
      <c r="AC46" s="10"/>
      <c r="AD46" s="14"/>
      <c r="AE46" s="14"/>
      <c r="AF46" s="8"/>
    </row>
    <row r="47" spans="2:32" x14ac:dyDescent="0.3">
      <c r="B47" s="9"/>
      <c r="C47" s="9"/>
      <c r="D47" s="4"/>
      <c r="E47" s="10"/>
      <c r="F47" s="9"/>
      <c r="G47" s="9"/>
      <c r="H47" s="4"/>
      <c r="I47" s="10"/>
      <c r="J47" s="9"/>
      <c r="K47" s="9"/>
      <c r="L47" s="4"/>
      <c r="M47" s="10"/>
      <c r="N47" s="9"/>
      <c r="O47" s="9"/>
      <c r="P47" s="4"/>
      <c r="Q47" s="10"/>
      <c r="R47" s="9"/>
      <c r="S47" s="9"/>
      <c r="T47" s="4"/>
      <c r="U47" s="10"/>
      <c r="V47" s="9"/>
      <c r="W47" s="9"/>
      <c r="X47" s="4"/>
      <c r="Y47" s="10"/>
      <c r="Z47" s="11"/>
      <c r="AA47" s="11"/>
      <c r="AB47" s="8"/>
      <c r="AC47" s="10"/>
      <c r="AD47" s="14"/>
      <c r="AE47" s="14"/>
      <c r="AF47" s="8"/>
    </row>
    <row r="48" spans="2:32" x14ac:dyDescent="0.3">
      <c r="B48" s="9"/>
      <c r="C48" s="9"/>
      <c r="D48" s="4"/>
      <c r="E48" s="10"/>
      <c r="F48" s="9"/>
      <c r="G48" s="9"/>
      <c r="H48" s="4"/>
      <c r="I48" s="10"/>
      <c r="J48" s="9"/>
      <c r="K48" s="9"/>
      <c r="L48" s="4"/>
      <c r="M48" s="10"/>
      <c r="N48" s="9"/>
      <c r="O48" s="9"/>
      <c r="P48" s="4"/>
      <c r="Q48" s="10"/>
      <c r="R48" s="9"/>
      <c r="S48" s="9"/>
      <c r="T48" s="4"/>
      <c r="U48" s="10"/>
      <c r="V48" s="9"/>
      <c r="W48" s="9"/>
      <c r="X48" s="4"/>
      <c r="Y48" s="10"/>
      <c r="Z48" s="11"/>
      <c r="AA48" s="11"/>
      <c r="AB48" s="8"/>
      <c r="AC48" s="10"/>
      <c r="AD48" s="14"/>
      <c r="AE48" s="14"/>
      <c r="AF48" s="8"/>
    </row>
    <row r="49" spans="1:32" x14ac:dyDescent="0.3">
      <c r="B49" s="9"/>
      <c r="C49" s="9"/>
      <c r="D49" s="4"/>
      <c r="E49" s="10"/>
      <c r="F49" s="9"/>
      <c r="G49" s="9"/>
      <c r="H49" s="4"/>
      <c r="I49" s="10"/>
      <c r="J49" s="9"/>
      <c r="K49" s="9"/>
      <c r="L49" s="4"/>
      <c r="M49" s="10"/>
      <c r="N49" s="9"/>
      <c r="O49" s="9"/>
      <c r="P49" s="4"/>
      <c r="Q49" s="10"/>
      <c r="R49" s="9"/>
      <c r="S49" s="9"/>
      <c r="T49" s="4"/>
      <c r="U49" s="10"/>
      <c r="V49" s="9"/>
      <c r="W49" s="9"/>
      <c r="X49" s="4"/>
      <c r="Y49" s="10"/>
      <c r="Z49" s="11"/>
      <c r="AA49" s="11"/>
      <c r="AB49" s="8"/>
      <c r="AC49" s="10"/>
      <c r="AD49" s="14"/>
      <c r="AE49" s="14"/>
      <c r="AF49" s="8"/>
    </row>
    <row r="50" spans="1:32" x14ac:dyDescent="0.3">
      <c r="B50" s="9"/>
      <c r="C50" s="9"/>
      <c r="D50" s="4"/>
      <c r="E50" s="10"/>
      <c r="F50" s="9"/>
      <c r="G50" s="9"/>
      <c r="H50" s="4"/>
      <c r="I50" s="10"/>
      <c r="J50" s="9"/>
      <c r="K50" s="9"/>
      <c r="L50" s="4"/>
      <c r="M50" s="10"/>
      <c r="N50" s="9"/>
      <c r="O50" s="9"/>
      <c r="P50" s="4"/>
      <c r="Q50" s="10"/>
      <c r="R50" s="9"/>
      <c r="S50" s="9"/>
      <c r="T50" s="4"/>
      <c r="U50" s="10"/>
      <c r="V50" s="9"/>
      <c r="W50" s="9"/>
      <c r="X50" s="4"/>
      <c r="Y50" s="10"/>
      <c r="Z50" s="11"/>
      <c r="AA50" s="11"/>
      <c r="AB50" s="8"/>
      <c r="AC50" s="10"/>
      <c r="AD50" s="14"/>
      <c r="AE50" s="14"/>
      <c r="AF50" s="8"/>
    </row>
    <row r="51" spans="1:32" x14ac:dyDescent="0.3">
      <c r="B51" s="9"/>
      <c r="C51" s="9"/>
      <c r="D51" s="4"/>
      <c r="E51" s="10"/>
      <c r="F51" s="9"/>
      <c r="G51" s="9"/>
      <c r="H51" s="4"/>
      <c r="I51" s="10"/>
      <c r="J51" s="9"/>
      <c r="K51" s="9"/>
      <c r="L51" s="4"/>
      <c r="M51" s="10"/>
      <c r="N51" s="9"/>
      <c r="O51" s="9"/>
      <c r="P51" s="4"/>
      <c r="Q51" s="10"/>
      <c r="R51" s="9"/>
      <c r="S51" s="9"/>
      <c r="T51" s="4"/>
      <c r="U51" s="10"/>
      <c r="V51" s="9"/>
      <c r="W51" s="9"/>
      <c r="X51" s="4"/>
      <c r="Y51" s="10"/>
      <c r="Z51" s="11"/>
      <c r="AA51" s="11"/>
      <c r="AB51" s="8"/>
      <c r="AC51" s="10"/>
      <c r="AD51" s="14"/>
      <c r="AE51" s="14"/>
      <c r="AF51" s="8"/>
    </row>
    <row r="52" spans="1:32" x14ac:dyDescent="0.3">
      <c r="B52" s="9"/>
      <c r="C52" s="9"/>
      <c r="D52" s="4"/>
      <c r="E52" s="10"/>
      <c r="F52" s="9"/>
      <c r="G52" s="9"/>
      <c r="H52" s="4"/>
      <c r="I52" s="10"/>
      <c r="J52" s="9"/>
      <c r="K52" s="9"/>
      <c r="L52" s="4"/>
      <c r="M52" s="10"/>
      <c r="N52" s="9"/>
      <c r="O52" s="9"/>
      <c r="P52" s="4"/>
      <c r="Q52" s="10"/>
      <c r="R52" s="9"/>
      <c r="S52" s="9"/>
      <c r="T52" s="4"/>
      <c r="U52" s="10"/>
      <c r="V52" s="9"/>
      <c r="W52" s="9"/>
      <c r="X52" s="4"/>
      <c r="Y52" s="10"/>
      <c r="Z52" s="11"/>
      <c r="AA52" s="11"/>
      <c r="AB52" s="8"/>
      <c r="AC52" s="10"/>
      <c r="AD52" s="14"/>
      <c r="AE52" s="14"/>
      <c r="AF52" s="8"/>
    </row>
    <row r="53" spans="1:32" x14ac:dyDescent="0.3">
      <c r="B53" s="9"/>
      <c r="C53" s="9"/>
      <c r="D53" s="4"/>
      <c r="E53" s="10"/>
      <c r="F53" s="9"/>
      <c r="G53" s="9"/>
      <c r="H53" s="4"/>
      <c r="I53" s="10"/>
      <c r="J53" s="9"/>
      <c r="K53" s="9"/>
      <c r="L53" s="4"/>
      <c r="M53" s="10"/>
      <c r="N53" s="9"/>
      <c r="O53" s="9"/>
      <c r="P53" s="4"/>
      <c r="Q53" s="10"/>
      <c r="R53" s="9"/>
      <c r="S53" s="9"/>
      <c r="T53" s="4"/>
      <c r="U53" s="10"/>
      <c r="V53" s="9"/>
      <c r="W53" s="9"/>
      <c r="X53" s="4"/>
      <c r="Y53" s="10"/>
      <c r="Z53" s="11"/>
      <c r="AA53" s="11"/>
      <c r="AB53" s="8"/>
      <c r="AC53" s="10"/>
      <c r="AD53" s="14"/>
      <c r="AE53" s="14"/>
      <c r="AF53" s="8"/>
    </row>
    <row r="54" spans="1:32" x14ac:dyDescent="0.3">
      <c r="B54" s="9"/>
      <c r="C54" s="9"/>
      <c r="D54" s="4"/>
      <c r="E54" s="10"/>
      <c r="F54" s="9"/>
      <c r="G54" s="9"/>
      <c r="H54" s="4"/>
      <c r="I54" s="10"/>
      <c r="J54" s="9"/>
      <c r="K54" s="9"/>
      <c r="L54" s="4"/>
      <c r="M54" s="10"/>
      <c r="N54" s="9"/>
      <c r="O54" s="9"/>
      <c r="P54" s="4"/>
      <c r="Q54" s="10"/>
      <c r="R54" s="9"/>
      <c r="S54" s="9"/>
      <c r="T54" s="4"/>
      <c r="U54" s="10"/>
      <c r="V54" s="9"/>
      <c r="W54" s="9"/>
      <c r="X54" s="4"/>
      <c r="Y54" s="10"/>
      <c r="Z54" s="11"/>
      <c r="AA54" s="11"/>
      <c r="AB54" s="8"/>
      <c r="AC54" s="10"/>
      <c r="AD54" s="14"/>
      <c r="AE54" s="14"/>
      <c r="AF54" s="8"/>
    </row>
    <row r="55" spans="1:32" x14ac:dyDescent="0.3">
      <c r="B55" s="9"/>
      <c r="C55" s="9"/>
      <c r="D55" s="4"/>
      <c r="E55" s="10"/>
      <c r="F55" s="9"/>
      <c r="G55" s="9"/>
      <c r="H55" s="4"/>
      <c r="I55" s="10"/>
      <c r="J55" s="9"/>
      <c r="K55" s="9"/>
      <c r="L55" s="4"/>
      <c r="M55" s="10"/>
      <c r="N55" s="9"/>
      <c r="O55" s="9"/>
      <c r="P55" s="4"/>
      <c r="Q55" s="10"/>
      <c r="R55" s="9"/>
      <c r="S55" s="9"/>
      <c r="T55" s="4"/>
      <c r="U55" s="10"/>
      <c r="V55" s="9"/>
      <c r="W55" s="9"/>
      <c r="X55" s="4"/>
      <c r="Y55" s="10"/>
      <c r="Z55" s="11"/>
      <c r="AA55" s="11"/>
      <c r="AB55" s="8"/>
      <c r="AC55" s="10"/>
      <c r="AD55" s="14"/>
      <c r="AE55" s="14"/>
      <c r="AF55" s="8"/>
    </row>
    <row r="56" spans="1:32" x14ac:dyDescent="0.3">
      <c r="B56" s="9"/>
      <c r="C56" s="9"/>
      <c r="D56" s="4"/>
      <c r="E56" s="10"/>
      <c r="F56" s="9"/>
      <c r="G56" s="9"/>
      <c r="H56" s="4"/>
      <c r="I56" s="10"/>
      <c r="J56" s="9"/>
      <c r="K56" s="9"/>
      <c r="L56" s="4"/>
      <c r="M56" s="10"/>
      <c r="N56" s="9"/>
      <c r="O56" s="9"/>
      <c r="P56" s="4"/>
      <c r="Q56" s="10"/>
      <c r="R56" s="9"/>
      <c r="S56" s="9"/>
      <c r="T56" s="4"/>
      <c r="U56" s="10"/>
      <c r="V56" s="9"/>
      <c r="W56" s="9"/>
      <c r="X56" s="4"/>
      <c r="Y56" s="10"/>
      <c r="Z56" s="11"/>
      <c r="AA56" s="11"/>
      <c r="AB56" s="8"/>
      <c r="AC56" s="10"/>
      <c r="AD56" s="14"/>
      <c r="AE56" s="14"/>
      <c r="AF56" s="8"/>
    </row>
    <row r="57" spans="1:32" x14ac:dyDescent="0.3">
      <c r="A57" s="12"/>
      <c r="B57" s="9"/>
      <c r="C57" s="9"/>
      <c r="D57" s="4"/>
      <c r="E57" s="10"/>
      <c r="I57" s="10"/>
      <c r="M57" s="10"/>
      <c r="Q57" s="10"/>
      <c r="U57" s="10"/>
      <c r="Y57" s="10"/>
      <c r="AB57" s="13"/>
      <c r="AC57" s="10"/>
      <c r="AF57" s="13"/>
    </row>
  </sheetData>
  <mergeCells count="9">
    <mergeCell ref="E2:H2"/>
    <mergeCell ref="A2:D2"/>
    <mergeCell ref="A1:AF1"/>
    <mergeCell ref="AC2:AF2"/>
    <mergeCell ref="Y2:AB2"/>
    <mergeCell ref="U2:X2"/>
    <mergeCell ref="Q2:T2"/>
    <mergeCell ref="M2:P2"/>
    <mergeCell ref="I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55AA-2149-4E03-BCE3-2F10A7040840}">
  <sheetPr>
    <tabColor theme="9" tint="-0.499984740745262"/>
  </sheetPr>
  <dimension ref="A1:AF57"/>
  <sheetViews>
    <sheetView zoomScale="90" zoomScaleNormal="90" workbookViewId="0">
      <pane ySplit="3" topLeftCell="A13" activePane="bottomLeft" state="frozen"/>
      <selection pane="bottomLeft" activeCell="D29" sqref="D29"/>
    </sheetView>
  </sheetViews>
  <sheetFormatPr defaultRowHeight="14.4" x14ac:dyDescent="0.3"/>
  <cols>
    <col min="1" max="1" width="14.109375" style="2" customWidth="1"/>
    <col min="2" max="2" width="9" style="2" bestFit="1" customWidth="1"/>
    <col min="3" max="3" width="9" style="2" customWidth="1"/>
    <col min="4" max="4" width="10.5546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3.4414062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2.664062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0.5546875" style="2" bestFit="1" customWidth="1"/>
    <col min="33" max="16384" width="8.88671875" style="1"/>
  </cols>
  <sheetData>
    <row r="1" spans="1:32" x14ac:dyDescent="0.3">
      <c r="A1" s="73" t="s">
        <v>268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 t="s">
        <v>14</v>
      </c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4</v>
      </c>
      <c r="B4" s="9">
        <v>1.3819444444444445E-2</v>
      </c>
      <c r="C4" s="9" t="s">
        <v>15</v>
      </c>
      <c r="D4" s="4">
        <v>44689</v>
      </c>
      <c r="E4" s="10" t="s">
        <v>276</v>
      </c>
      <c r="F4" s="9">
        <v>2.3923611111111114E-2</v>
      </c>
      <c r="G4" s="9" t="s">
        <v>285</v>
      </c>
      <c r="H4" s="4">
        <v>45158</v>
      </c>
      <c r="I4" s="10" t="s">
        <v>4</v>
      </c>
      <c r="J4" s="9">
        <v>3.5092592592592592E-2</v>
      </c>
      <c r="K4" s="9" t="s">
        <v>267</v>
      </c>
      <c r="L4" s="4">
        <v>44703</v>
      </c>
      <c r="M4" s="10" t="s">
        <v>294</v>
      </c>
      <c r="N4" s="9" t="s">
        <v>294</v>
      </c>
      <c r="O4" s="9" t="s">
        <v>294</v>
      </c>
      <c r="P4" s="4" t="s">
        <v>294</v>
      </c>
      <c r="Q4" s="10" t="s">
        <v>276</v>
      </c>
      <c r="R4" s="9">
        <v>8.3935185185185182E-2</v>
      </c>
      <c r="S4" s="9" t="s">
        <v>47</v>
      </c>
      <c r="T4" s="4">
        <v>44395</v>
      </c>
      <c r="U4" s="10" t="s">
        <v>278</v>
      </c>
      <c r="V4" s="9">
        <v>0.18253472222222222</v>
      </c>
      <c r="W4" s="9" t="s">
        <v>70</v>
      </c>
      <c r="X4" s="4">
        <v>44059</v>
      </c>
      <c r="Y4" s="10" t="s">
        <v>379</v>
      </c>
      <c r="Z4" s="62">
        <v>221.48</v>
      </c>
      <c r="AA4" s="11" t="s">
        <v>380</v>
      </c>
      <c r="AB4" s="8">
        <v>45151</v>
      </c>
      <c r="AC4" s="10" t="s">
        <v>294</v>
      </c>
      <c r="AD4" s="14" t="s">
        <v>294</v>
      </c>
      <c r="AE4" s="14" t="s">
        <v>294</v>
      </c>
      <c r="AF4" s="8" t="s">
        <v>294</v>
      </c>
    </row>
    <row r="5" spans="1:32" x14ac:dyDescent="0.3">
      <c r="A5" s="2" t="s">
        <v>276</v>
      </c>
      <c r="B5" s="9">
        <v>1.4247685185185184E-2</v>
      </c>
      <c r="C5" s="9" t="s">
        <v>15</v>
      </c>
      <c r="D5" s="4">
        <v>44332</v>
      </c>
      <c r="E5" s="10"/>
      <c r="F5" s="9"/>
      <c r="G5" s="9"/>
      <c r="H5" s="4"/>
      <c r="I5" s="10" t="s">
        <v>210</v>
      </c>
      <c r="J5" s="9">
        <v>3.8148148148148146E-2</v>
      </c>
      <c r="K5" s="9" t="s">
        <v>281</v>
      </c>
      <c r="L5" s="4">
        <v>41133</v>
      </c>
      <c r="M5" s="10"/>
      <c r="N5" s="9"/>
      <c r="O5" s="9"/>
      <c r="P5" s="4"/>
      <c r="Q5" s="10" t="s">
        <v>279</v>
      </c>
      <c r="R5" s="9">
        <v>9.0636574074074064E-2</v>
      </c>
      <c r="S5" s="9" t="s">
        <v>98</v>
      </c>
      <c r="T5" s="4">
        <v>43688</v>
      </c>
      <c r="U5" s="10"/>
      <c r="V5" s="9"/>
      <c r="W5" s="9"/>
      <c r="X5" s="4"/>
      <c r="Y5" s="10"/>
      <c r="Z5" s="11"/>
      <c r="AA5" s="11"/>
      <c r="AB5" s="8"/>
      <c r="AC5" s="10"/>
      <c r="AD5" s="14"/>
      <c r="AE5" s="14"/>
      <c r="AF5" s="13"/>
    </row>
    <row r="6" spans="1:32" x14ac:dyDescent="0.3">
      <c r="A6" s="2" t="s">
        <v>276</v>
      </c>
      <c r="B6" s="9">
        <v>1.5462962962962963E-2</v>
      </c>
      <c r="C6" s="9" t="s">
        <v>95</v>
      </c>
      <c r="D6" s="4">
        <v>43694</v>
      </c>
      <c r="E6" s="10"/>
      <c r="F6" s="9"/>
      <c r="G6" s="9"/>
      <c r="H6" s="4"/>
      <c r="I6" s="10"/>
      <c r="J6" s="9"/>
      <c r="K6" s="9"/>
      <c r="L6" s="4"/>
      <c r="M6" s="10"/>
      <c r="N6" s="9"/>
      <c r="O6" s="9"/>
      <c r="P6" s="4"/>
      <c r="Q6" s="10"/>
      <c r="R6" s="9"/>
      <c r="S6" s="9"/>
      <c r="T6" s="4"/>
      <c r="U6" s="10"/>
      <c r="V6" s="9"/>
      <c r="W6" s="9"/>
      <c r="X6" s="4"/>
      <c r="Y6" s="10"/>
      <c r="Z6" s="11"/>
      <c r="AA6" s="11"/>
      <c r="AB6" s="8"/>
      <c r="AC6" s="10"/>
      <c r="AD6" s="14"/>
      <c r="AE6" s="14"/>
      <c r="AF6" s="13"/>
    </row>
    <row r="7" spans="1:32" x14ac:dyDescent="0.3">
      <c r="B7" s="9"/>
      <c r="C7" s="9"/>
      <c r="D7" s="4"/>
      <c r="E7" s="10"/>
      <c r="F7" s="9"/>
      <c r="G7" s="9"/>
      <c r="H7" s="4"/>
      <c r="I7" s="10"/>
      <c r="J7" s="9"/>
      <c r="K7" s="9"/>
      <c r="L7" s="4"/>
      <c r="M7" s="10"/>
      <c r="N7" s="9"/>
      <c r="O7" s="9"/>
      <c r="P7" s="4"/>
      <c r="Q7" s="10"/>
      <c r="R7" s="9"/>
      <c r="S7" s="9"/>
      <c r="T7" s="4"/>
      <c r="U7" s="10"/>
      <c r="V7" s="9"/>
      <c r="W7" s="9"/>
      <c r="X7" s="4"/>
      <c r="Y7" s="10"/>
      <c r="Z7" s="11"/>
      <c r="AA7" s="11"/>
      <c r="AB7" s="8"/>
      <c r="AC7" s="10"/>
      <c r="AD7" s="14"/>
      <c r="AE7" s="14"/>
      <c r="AF7" s="8"/>
    </row>
    <row r="8" spans="1:32" x14ac:dyDescent="0.3">
      <c r="B8" s="9"/>
      <c r="C8" s="9"/>
      <c r="D8" s="4"/>
      <c r="E8" s="10"/>
      <c r="F8" s="9"/>
      <c r="G8" s="9"/>
      <c r="H8" s="4"/>
      <c r="I8" s="10"/>
      <c r="J8" s="9"/>
      <c r="K8" s="9"/>
      <c r="L8" s="4"/>
      <c r="M8" s="10"/>
      <c r="N8" s="9"/>
      <c r="O8" s="9"/>
      <c r="P8" s="4"/>
      <c r="Q8" s="10"/>
      <c r="R8" s="9"/>
      <c r="S8" s="9"/>
      <c r="T8" s="4"/>
      <c r="U8" s="10"/>
      <c r="V8" s="9"/>
      <c r="W8" s="9"/>
      <c r="X8" s="4"/>
      <c r="Y8" s="10"/>
      <c r="Z8" s="11"/>
      <c r="AA8" s="11"/>
      <c r="AB8" s="8"/>
      <c r="AC8" s="10"/>
      <c r="AD8" s="14"/>
      <c r="AE8" s="14"/>
      <c r="AF8" s="8"/>
    </row>
    <row r="9" spans="1:32" x14ac:dyDescent="0.3">
      <c r="B9" s="9"/>
      <c r="C9" s="9"/>
      <c r="D9" s="4"/>
      <c r="E9" s="10"/>
      <c r="F9" s="9"/>
      <c r="G9" s="9"/>
      <c r="H9" s="4"/>
      <c r="I9" s="10"/>
      <c r="J9" s="9"/>
      <c r="K9" s="9"/>
      <c r="L9" s="4"/>
      <c r="M9" s="10"/>
      <c r="N9" s="9"/>
      <c r="O9" s="9"/>
      <c r="P9" s="4"/>
      <c r="Q9" s="10"/>
      <c r="R9" s="9"/>
      <c r="S9" s="9"/>
      <c r="T9" s="4"/>
      <c r="U9" s="10"/>
      <c r="V9" s="9"/>
      <c r="W9" s="9"/>
      <c r="X9" s="4"/>
      <c r="Y9" s="10"/>
      <c r="Z9" s="11"/>
      <c r="AA9" s="11"/>
      <c r="AB9" s="8"/>
      <c r="AC9" s="10"/>
      <c r="AD9" s="14"/>
      <c r="AE9" s="14"/>
      <c r="AF9" s="8"/>
    </row>
    <row r="10" spans="1:32" x14ac:dyDescent="0.3">
      <c r="B10" s="9"/>
      <c r="C10" s="9"/>
      <c r="D10" s="4"/>
      <c r="E10" s="10"/>
      <c r="F10" s="9"/>
      <c r="G10" s="9"/>
      <c r="H10" s="4"/>
      <c r="I10" s="10"/>
      <c r="J10" s="9"/>
      <c r="K10" s="9"/>
      <c r="L10" s="4"/>
      <c r="M10" s="10"/>
      <c r="N10" s="9"/>
      <c r="O10" s="9"/>
      <c r="P10" s="4"/>
      <c r="Q10" s="10"/>
      <c r="R10" s="9"/>
      <c r="S10" s="9"/>
      <c r="T10" s="4"/>
      <c r="U10" s="10"/>
      <c r="V10" s="9"/>
      <c r="W10" s="9"/>
      <c r="X10" s="4"/>
      <c r="Y10" s="10"/>
      <c r="Z10" s="11"/>
      <c r="AA10" s="11"/>
      <c r="AB10" s="8"/>
      <c r="AC10" s="10"/>
      <c r="AD10" s="14"/>
      <c r="AE10" s="14"/>
      <c r="AF10" s="8"/>
    </row>
    <row r="11" spans="1:32" x14ac:dyDescent="0.3">
      <c r="B11" s="9"/>
      <c r="C11" s="9"/>
      <c r="D11" s="4"/>
      <c r="E11" s="10"/>
      <c r="F11" s="9"/>
      <c r="G11" s="9"/>
      <c r="H11" s="4"/>
      <c r="I11" s="10"/>
      <c r="J11" s="9"/>
      <c r="K11" s="9"/>
      <c r="L11" s="4"/>
      <c r="M11" s="10"/>
      <c r="N11" s="9"/>
      <c r="O11" s="9"/>
      <c r="P11" s="4"/>
      <c r="Q11" s="10"/>
      <c r="R11" s="9"/>
      <c r="S11" s="9"/>
      <c r="T11" s="4"/>
      <c r="U11" s="10"/>
      <c r="V11" s="9"/>
      <c r="W11" s="9"/>
      <c r="X11" s="4"/>
      <c r="Y11" s="10"/>
      <c r="Z11" s="11"/>
      <c r="AA11" s="11"/>
      <c r="AB11" s="8"/>
      <c r="AC11" s="10"/>
      <c r="AD11" s="14"/>
      <c r="AE11" s="14"/>
      <c r="AF11" s="8"/>
    </row>
    <row r="12" spans="1:32" x14ac:dyDescent="0.3">
      <c r="B12" s="9"/>
      <c r="C12" s="9"/>
      <c r="D12" s="4"/>
      <c r="E12" s="10"/>
      <c r="F12" s="9"/>
      <c r="G12" s="9"/>
      <c r="H12" s="4"/>
      <c r="I12" s="10"/>
      <c r="J12" s="9"/>
      <c r="K12" s="9"/>
      <c r="L12" s="4"/>
      <c r="M12" s="10"/>
      <c r="N12" s="9"/>
      <c r="O12" s="9"/>
      <c r="P12" s="4"/>
      <c r="Q12" s="10"/>
      <c r="R12" s="9"/>
      <c r="S12" s="9"/>
      <c r="T12" s="4"/>
      <c r="U12" s="10"/>
      <c r="V12" s="9"/>
      <c r="W12" s="9"/>
      <c r="X12" s="4"/>
      <c r="Y12" s="10"/>
      <c r="Z12" s="11"/>
      <c r="AA12" s="11"/>
      <c r="AB12" s="8"/>
      <c r="AC12" s="10"/>
      <c r="AD12" s="14"/>
      <c r="AE12" s="14"/>
      <c r="AF12" s="8"/>
    </row>
    <row r="13" spans="1:32" x14ac:dyDescent="0.3">
      <c r="A13" s="74" t="s">
        <v>269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spans="1:32" x14ac:dyDescent="0.3">
      <c r="A14" s="65">
        <v>10</v>
      </c>
      <c r="B14" s="65"/>
      <c r="C14" s="65"/>
      <c r="D14" s="65"/>
      <c r="E14" s="64">
        <v>15</v>
      </c>
      <c r="F14" s="65"/>
      <c r="G14" s="65"/>
      <c r="H14" s="65"/>
      <c r="I14" s="64">
        <v>25</v>
      </c>
      <c r="J14" s="65"/>
      <c r="K14" s="65"/>
      <c r="L14" s="65"/>
      <c r="M14" s="64">
        <v>30</v>
      </c>
      <c r="N14" s="65"/>
      <c r="O14" s="65"/>
      <c r="P14" s="65"/>
      <c r="Q14" s="64">
        <v>50</v>
      </c>
      <c r="R14" s="65"/>
      <c r="S14" s="65"/>
      <c r="T14" s="65"/>
      <c r="U14" s="64">
        <v>100</v>
      </c>
      <c r="V14" s="65"/>
      <c r="W14" s="65"/>
      <c r="X14" s="65"/>
      <c r="Y14" s="64" t="s">
        <v>1</v>
      </c>
      <c r="Z14" s="65"/>
      <c r="AA14" s="65"/>
      <c r="AB14" s="66"/>
      <c r="AC14" s="64" t="s">
        <v>2</v>
      </c>
      <c r="AD14" s="65"/>
      <c r="AE14" s="65"/>
      <c r="AF14" s="66"/>
    </row>
    <row r="15" spans="1:32" x14ac:dyDescent="0.3">
      <c r="A15" s="5" t="s">
        <v>5</v>
      </c>
      <c r="B15" s="5" t="s">
        <v>6</v>
      </c>
      <c r="C15" s="5" t="s">
        <v>14</v>
      </c>
      <c r="D15" s="5" t="s">
        <v>3</v>
      </c>
      <c r="E15" s="6" t="s">
        <v>5</v>
      </c>
      <c r="F15" s="5" t="s">
        <v>6</v>
      </c>
      <c r="G15" s="5" t="s">
        <v>14</v>
      </c>
      <c r="H15" s="5" t="s">
        <v>3</v>
      </c>
      <c r="I15" s="6" t="s">
        <v>5</v>
      </c>
      <c r="J15" s="5" t="s">
        <v>6</v>
      </c>
      <c r="K15" s="5" t="s">
        <v>14</v>
      </c>
      <c r="L15" s="5" t="s">
        <v>3</v>
      </c>
      <c r="M15" s="6" t="s">
        <v>5</v>
      </c>
      <c r="N15" s="5" t="s">
        <v>6</v>
      </c>
      <c r="O15" s="5" t="s">
        <v>14</v>
      </c>
      <c r="P15" s="5" t="s">
        <v>3</v>
      </c>
      <c r="Q15" s="6" t="s">
        <v>5</v>
      </c>
      <c r="R15" s="5" t="s">
        <v>6</v>
      </c>
      <c r="S15" s="5" t="s">
        <v>14</v>
      </c>
      <c r="T15" s="5" t="s">
        <v>3</v>
      </c>
      <c r="U15" s="6" t="s">
        <v>5</v>
      </c>
      <c r="V15" s="5" t="s">
        <v>6</v>
      </c>
      <c r="W15" s="5" t="s">
        <v>14</v>
      </c>
      <c r="X15" s="5" t="s">
        <v>3</v>
      </c>
      <c r="Y15" s="6" t="s">
        <v>5</v>
      </c>
      <c r="Z15" s="5" t="s">
        <v>0</v>
      </c>
      <c r="AA15" s="5" t="s">
        <v>14</v>
      </c>
      <c r="AB15" s="7" t="s">
        <v>3</v>
      </c>
      <c r="AC15" s="6" t="s">
        <v>5</v>
      </c>
      <c r="AD15" s="5" t="s">
        <v>0</v>
      </c>
      <c r="AE15" s="5" t="s">
        <v>14</v>
      </c>
      <c r="AF15" s="7" t="s">
        <v>3</v>
      </c>
    </row>
    <row r="16" spans="1:32" x14ac:dyDescent="0.3">
      <c r="A16" s="2" t="s">
        <v>283</v>
      </c>
      <c r="B16" s="9">
        <v>1.5729166666666666E-2</v>
      </c>
      <c r="C16" s="9" t="s">
        <v>29</v>
      </c>
      <c r="D16" s="4">
        <v>44808</v>
      </c>
      <c r="E16" s="10" t="s">
        <v>294</v>
      </c>
      <c r="F16" s="9" t="s">
        <v>294</v>
      </c>
      <c r="G16" s="9" t="s">
        <v>294</v>
      </c>
      <c r="H16" s="4" t="s">
        <v>294</v>
      </c>
      <c r="I16" s="10" t="s">
        <v>283</v>
      </c>
      <c r="J16" s="9">
        <v>3.8067129629629631E-2</v>
      </c>
      <c r="K16" s="9" t="s">
        <v>343</v>
      </c>
      <c r="L16" s="4">
        <v>45074</v>
      </c>
      <c r="M16" s="10" t="s">
        <v>294</v>
      </c>
      <c r="N16" s="9" t="s">
        <v>294</v>
      </c>
      <c r="O16" s="9" t="s">
        <v>294</v>
      </c>
      <c r="P16" s="4" t="s">
        <v>294</v>
      </c>
      <c r="Q16" s="10" t="s">
        <v>283</v>
      </c>
      <c r="R16" s="9">
        <v>9.0092592592592599E-2</v>
      </c>
      <c r="S16" s="9" t="s">
        <v>47</v>
      </c>
      <c r="T16" s="4">
        <v>45130</v>
      </c>
      <c r="U16" s="10" t="s">
        <v>294</v>
      </c>
      <c r="V16" s="9" t="s">
        <v>294</v>
      </c>
      <c r="W16" s="9" t="s">
        <v>294</v>
      </c>
      <c r="X16" s="4" t="s">
        <v>294</v>
      </c>
      <c r="Y16" s="10" t="s">
        <v>294</v>
      </c>
      <c r="Z16" s="11" t="s">
        <v>294</v>
      </c>
      <c r="AA16" s="11" t="s">
        <v>294</v>
      </c>
      <c r="AB16" s="8" t="s">
        <v>294</v>
      </c>
      <c r="AC16" s="10" t="s">
        <v>294</v>
      </c>
      <c r="AD16" s="14" t="s">
        <v>294</v>
      </c>
      <c r="AE16" s="14" t="s">
        <v>294</v>
      </c>
      <c r="AF16" s="8" t="s">
        <v>294</v>
      </c>
    </row>
    <row r="17" spans="1:32" x14ac:dyDescent="0.3">
      <c r="A17" s="2" t="s">
        <v>283</v>
      </c>
      <c r="B17" s="9">
        <v>1.5821759259259261E-2</v>
      </c>
      <c r="C17" s="9" t="s">
        <v>16</v>
      </c>
      <c r="D17" s="4" t="s">
        <v>294</v>
      </c>
      <c r="E17" s="10"/>
      <c r="F17" s="9"/>
      <c r="G17" s="9"/>
      <c r="H17" s="4"/>
      <c r="I17" s="10"/>
      <c r="J17" s="9"/>
      <c r="K17" s="9"/>
      <c r="L17" s="4"/>
      <c r="M17" s="10"/>
      <c r="N17" s="9"/>
      <c r="O17" s="9"/>
      <c r="P17" s="4"/>
      <c r="Q17" s="10" t="s">
        <v>277</v>
      </c>
      <c r="R17" s="9">
        <v>9.2129629629629631E-2</v>
      </c>
      <c r="S17" s="9" t="s">
        <v>47</v>
      </c>
      <c r="T17" s="4">
        <v>44395</v>
      </c>
      <c r="U17" s="10"/>
      <c r="V17" s="9"/>
      <c r="W17" s="9"/>
      <c r="X17" s="4"/>
      <c r="Y17" s="10"/>
      <c r="Z17" s="11"/>
      <c r="AA17" s="11"/>
      <c r="AB17" s="8"/>
      <c r="AC17" s="10"/>
      <c r="AD17" s="14"/>
      <c r="AE17" s="14"/>
      <c r="AF17" s="13"/>
    </row>
    <row r="18" spans="1:32" x14ac:dyDescent="0.3">
      <c r="B18" s="9"/>
      <c r="C18" s="9"/>
      <c r="D18" s="4"/>
      <c r="E18" s="10"/>
      <c r="F18" s="9"/>
      <c r="G18" s="9"/>
      <c r="H18" s="4"/>
      <c r="I18" s="10"/>
      <c r="J18" s="9"/>
      <c r="K18" s="9"/>
      <c r="L18" s="4"/>
      <c r="M18" s="10"/>
      <c r="N18" s="9"/>
      <c r="O18" s="9"/>
      <c r="P18" s="4"/>
      <c r="Q18" s="10"/>
      <c r="R18" s="9"/>
      <c r="S18" s="9"/>
      <c r="T18" s="4"/>
      <c r="U18" s="10"/>
      <c r="V18" s="9"/>
      <c r="W18" s="9"/>
      <c r="X18" s="4"/>
      <c r="Y18" s="10"/>
      <c r="Z18" s="11"/>
      <c r="AA18" s="11"/>
      <c r="AB18" s="8"/>
      <c r="AC18" s="10"/>
      <c r="AD18" s="14"/>
      <c r="AE18" s="14"/>
      <c r="AF18" s="13"/>
    </row>
    <row r="19" spans="1:32" x14ac:dyDescent="0.3">
      <c r="B19" s="9"/>
      <c r="C19" s="9"/>
      <c r="D19" s="4"/>
      <c r="E19" s="10"/>
      <c r="F19" s="9"/>
      <c r="G19" s="9"/>
      <c r="H19" s="4"/>
      <c r="I19" s="10"/>
      <c r="J19" s="9"/>
      <c r="K19" s="9"/>
      <c r="L19" s="4"/>
      <c r="M19" s="10"/>
      <c r="N19" s="9"/>
      <c r="O19" s="9"/>
      <c r="P19" s="4"/>
      <c r="Q19" s="10"/>
      <c r="R19" s="9"/>
      <c r="S19" s="9"/>
      <c r="T19" s="4"/>
      <c r="U19" s="10"/>
      <c r="V19" s="9"/>
      <c r="W19" s="9"/>
      <c r="X19" s="4"/>
      <c r="Y19" s="10"/>
      <c r="Z19" s="11"/>
      <c r="AA19" s="11"/>
      <c r="AB19" s="8"/>
      <c r="AC19" s="10"/>
      <c r="AD19" s="14"/>
      <c r="AE19" s="14"/>
      <c r="AF19" s="8"/>
    </row>
    <row r="20" spans="1:32" x14ac:dyDescent="0.3">
      <c r="B20" s="9"/>
      <c r="C20" s="9"/>
      <c r="D20" s="4"/>
      <c r="E20" s="10"/>
      <c r="F20" s="9"/>
      <c r="G20" s="9"/>
      <c r="H20" s="4"/>
      <c r="I20" s="10"/>
      <c r="J20" s="9"/>
      <c r="K20" s="9"/>
      <c r="L20" s="4"/>
      <c r="M20" s="10"/>
      <c r="N20" s="9"/>
      <c r="O20" s="9"/>
      <c r="P20" s="4"/>
      <c r="Q20" s="10"/>
      <c r="R20" s="9"/>
      <c r="S20" s="9"/>
      <c r="T20" s="4"/>
      <c r="U20" s="10"/>
      <c r="V20" s="9"/>
      <c r="W20" s="9"/>
      <c r="X20" s="4"/>
      <c r="Y20" s="10"/>
      <c r="Z20" s="11"/>
      <c r="AA20" s="11"/>
      <c r="AB20" s="8"/>
      <c r="AC20" s="10"/>
      <c r="AD20" s="14"/>
      <c r="AE20" s="14"/>
      <c r="AF20" s="8"/>
    </row>
    <row r="21" spans="1:32" x14ac:dyDescent="0.3">
      <c r="B21" s="9"/>
      <c r="C21" s="9"/>
      <c r="D21" s="4"/>
      <c r="E21" s="10"/>
      <c r="F21" s="9"/>
      <c r="G21" s="9"/>
      <c r="H21" s="4"/>
      <c r="I21" s="10"/>
      <c r="J21" s="9"/>
      <c r="K21" s="9"/>
      <c r="L21" s="4"/>
      <c r="M21" s="10"/>
      <c r="N21" s="9"/>
      <c r="O21" s="9"/>
      <c r="P21" s="4"/>
      <c r="Q21" s="10"/>
      <c r="R21" s="9"/>
      <c r="S21" s="9"/>
      <c r="T21" s="4"/>
      <c r="U21" s="10"/>
      <c r="V21" s="9"/>
      <c r="W21" s="9"/>
      <c r="X21" s="4"/>
      <c r="Y21" s="10"/>
      <c r="Z21" s="11"/>
      <c r="AA21" s="11"/>
      <c r="AB21" s="8"/>
      <c r="AC21" s="10"/>
      <c r="AD21" s="14"/>
      <c r="AE21" s="14"/>
      <c r="AF21" s="8"/>
    </row>
    <row r="22" spans="1:32" x14ac:dyDescent="0.3">
      <c r="B22" s="9"/>
      <c r="C22" s="9"/>
      <c r="D22" s="4"/>
      <c r="E22" s="10"/>
      <c r="F22" s="9"/>
      <c r="G22" s="9"/>
      <c r="H22" s="4"/>
      <c r="I22" s="10"/>
      <c r="J22" s="9"/>
      <c r="K22" s="9"/>
      <c r="L22" s="4"/>
      <c r="M22" s="10"/>
      <c r="N22" s="9"/>
      <c r="O22" s="9"/>
      <c r="P22" s="4"/>
      <c r="Q22" s="10"/>
      <c r="R22" s="9"/>
      <c r="S22" s="9"/>
      <c r="T22" s="4"/>
      <c r="U22" s="10"/>
      <c r="V22" s="9"/>
      <c r="W22" s="9"/>
      <c r="X22" s="4"/>
      <c r="Y22" s="10"/>
      <c r="Z22" s="11"/>
      <c r="AA22" s="11"/>
      <c r="AB22" s="8"/>
      <c r="AC22" s="10"/>
      <c r="AD22" s="14"/>
      <c r="AE22" s="14"/>
      <c r="AF22" s="8"/>
    </row>
    <row r="23" spans="1:32" x14ac:dyDescent="0.3">
      <c r="B23" s="9"/>
      <c r="C23" s="9"/>
      <c r="D23" s="4"/>
      <c r="E23" s="10"/>
      <c r="F23" s="9"/>
      <c r="G23" s="9"/>
      <c r="H23" s="4"/>
      <c r="I23" s="10"/>
      <c r="J23" s="9"/>
      <c r="K23" s="9"/>
      <c r="L23" s="4"/>
      <c r="M23" s="10"/>
      <c r="N23" s="9"/>
      <c r="O23" s="9"/>
      <c r="P23" s="4"/>
      <c r="Q23" s="10"/>
      <c r="R23" s="9"/>
      <c r="S23" s="9"/>
      <c r="T23" s="4"/>
      <c r="U23" s="10"/>
      <c r="V23" s="9"/>
      <c r="W23" s="9"/>
      <c r="X23" s="4"/>
      <c r="Y23" s="10"/>
      <c r="Z23" s="11"/>
      <c r="AA23" s="11"/>
      <c r="AB23" s="8"/>
      <c r="AC23" s="10"/>
      <c r="AD23" s="14"/>
      <c r="AE23" s="14"/>
      <c r="AF23" s="8"/>
    </row>
    <row r="24" spans="1:32" x14ac:dyDescent="0.3">
      <c r="B24" s="9"/>
      <c r="C24" s="9"/>
      <c r="D24" s="4"/>
      <c r="E24" s="10"/>
      <c r="F24" s="9"/>
      <c r="G24" s="9"/>
      <c r="H24" s="4"/>
      <c r="I24" s="10"/>
      <c r="J24" s="9"/>
      <c r="K24" s="9"/>
      <c r="L24" s="4"/>
      <c r="M24" s="10"/>
      <c r="N24" s="9"/>
      <c r="O24" s="9"/>
      <c r="P24" s="4"/>
      <c r="Q24" s="10"/>
      <c r="R24" s="9"/>
      <c r="S24" s="9"/>
      <c r="T24" s="4"/>
      <c r="U24" s="10"/>
      <c r="V24" s="9"/>
      <c r="W24" s="9"/>
      <c r="X24" s="4"/>
      <c r="Y24" s="10"/>
      <c r="Z24" s="11"/>
      <c r="AA24" s="11"/>
      <c r="AB24" s="8"/>
      <c r="AC24" s="10"/>
      <c r="AD24" s="14"/>
      <c r="AE24" s="14"/>
      <c r="AF24" s="8"/>
    </row>
    <row r="25" spans="1:32" x14ac:dyDescent="0.3">
      <c r="A25" s="75" t="s">
        <v>270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1:32" x14ac:dyDescent="0.3">
      <c r="A26" s="65">
        <v>10</v>
      </c>
      <c r="B26" s="65"/>
      <c r="C26" s="65"/>
      <c r="D26" s="65"/>
      <c r="E26" s="64">
        <v>15</v>
      </c>
      <c r="F26" s="65"/>
      <c r="G26" s="65"/>
      <c r="H26" s="65"/>
      <c r="I26" s="64">
        <v>25</v>
      </c>
      <c r="J26" s="65"/>
      <c r="K26" s="65"/>
      <c r="L26" s="65"/>
      <c r="M26" s="64">
        <v>30</v>
      </c>
      <c r="N26" s="65"/>
      <c r="O26" s="65"/>
      <c r="P26" s="65"/>
      <c r="Q26" s="64">
        <v>50</v>
      </c>
      <c r="R26" s="65"/>
      <c r="S26" s="65"/>
      <c r="T26" s="65"/>
      <c r="U26" s="64">
        <v>100</v>
      </c>
      <c r="V26" s="65"/>
      <c r="W26" s="65"/>
      <c r="X26" s="65"/>
      <c r="Y26" s="64" t="s">
        <v>1</v>
      </c>
      <c r="Z26" s="65"/>
      <c r="AA26" s="65"/>
      <c r="AB26" s="66"/>
      <c r="AC26" s="64" t="s">
        <v>2</v>
      </c>
      <c r="AD26" s="65"/>
      <c r="AE26" s="65"/>
      <c r="AF26" s="66"/>
    </row>
    <row r="27" spans="1:32" x14ac:dyDescent="0.3">
      <c r="A27" s="5" t="s">
        <v>5</v>
      </c>
      <c r="B27" s="5" t="s">
        <v>6</v>
      </c>
      <c r="C27" s="5" t="s">
        <v>14</v>
      </c>
      <c r="D27" s="5" t="s">
        <v>3</v>
      </c>
      <c r="E27" s="6" t="s">
        <v>5</v>
      </c>
      <c r="F27" s="5" t="s">
        <v>6</v>
      </c>
      <c r="G27" s="5" t="s">
        <v>14</v>
      </c>
      <c r="H27" s="5" t="s">
        <v>3</v>
      </c>
      <c r="I27" s="6" t="s">
        <v>5</v>
      </c>
      <c r="J27" s="5" t="s">
        <v>6</v>
      </c>
      <c r="K27" s="5" t="s">
        <v>14</v>
      </c>
      <c r="L27" s="5" t="s">
        <v>3</v>
      </c>
      <c r="M27" s="6" t="s">
        <v>5</v>
      </c>
      <c r="N27" s="5" t="s">
        <v>6</v>
      </c>
      <c r="O27" s="5" t="s">
        <v>14</v>
      </c>
      <c r="P27" s="5" t="s">
        <v>3</v>
      </c>
      <c r="Q27" s="6" t="s">
        <v>5</v>
      </c>
      <c r="R27" s="5" t="s">
        <v>6</v>
      </c>
      <c r="S27" s="5" t="s">
        <v>14</v>
      </c>
      <c r="T27" s="5" t="s">
        <v>3</v>
      </c>
      <c r="U27" s="6" t="s">
        <v>5</v>
      </c>
      <c r="V27" s="5" t="s">
        <v>6</v>
      </c>
      <c r="W27" s="5" t="s">
        <v>14</v>
      </c>
      <c r="X27" s="5" t="s">
        <v>3</v>
      </c>
      <c r="Y27" s="6" t="s">
        <v>5</v>
      </c>
      <c r="Z27" s="5" t="s">
        <v>0</v>
      </c>
      <c r="AA27" s="5" t="s">
        <v>14</v>
      </c>
      <c r="AB27" s="7" t="s">
        <v>3</v>
      </c>
      <c r="AC27" s="6" t="s">
        <v>5</v>
      </c>
      <c r="AD27" s="5" t="s">
        <v>0</v>
      </c>
      <c r="AE27" s="5" t="s">
        <v>14</v>
      </c>
      <c r="AF27" s="7" t="s">
        <v>3</v>
      </c>
    </row>
    <row r="28" spans="1:32" x14ac:dyDescent="0.3">
      <c r="A28" s="2" t="s">
        <v>377</v>
      </c>
      <c r="B28" s="9">
        <v>1.6655092592592593E-2</v>
      </c>
      <c r="C28" s="9" t="s">
        <v>16</v>
      </c>
      <c r="D28" s="4">
        <v>45162</v>
      </c>
      <c r="E28" s="10" t="s">
        <v>294</v>
      </c>
      <c r="F28" s="9" t="s">
        <v>294</v>
      </c>
      <c r="G28" s="9" t="s">
        <v>294</v>
      </c>
      <c r="H28" s="4" t="s">
        <v>294</v>
      </c>
      <c r="I28" s="10" t="s">
        <v>294</v>
      </c>
      <c r="J28" s="9" t="s">
        <v>294</v>
      </c>
      <c r="K28" s="9" t="s">
        <v>294</v>
      </c>
      <c r="L28" s="4" t="s">
        <v>294</v>
      </c>
      <c r="M28" s="10" t="s">
        <v>294</v>
      </c>
      <c r="N28" s="9" t="s">
        <v>294</v>
      </c>
      <c r="O28" s="9" t="s">
        <v>294</v>
      </c>
      <c r="P28" s="4" t="s">
        <v>294</v>
      </c>
      <c r="Q28" s="10" t="s">
        <v>294</v>
      </c>
      <c r="R28" s="9" t="s">
        <v>294</v>
      </c>
      <c r="S28" s="9" t="s">
        <v>294</v>
      </c>
      <c r="T28" s="4" t="s">
        <v>294</v>
      </c>
      <c r="U28" s="10" t="s">
        <v>294</v>
      </c>
      <c r="V28" s="9" t="s">
        <v>294</v>
      </c>
      <c r="W28" s="9" t="s">
        <v>294</v>
      </c>
      <c r="X28" s="4" t="s">
        <v>294</v>
      </c>
      <c r="Y28" s="10" t="s">
        <v>294</v>
      </c>
      <c r="Z28" s="11" t="s">
        <v>294</v>
      </c>
      <c r="AA28" s="11" t="s">
        <v>294</v>
      </c>
      <c r="AB28" s="8" t="s">
        <v>294</v>
      </c>
      <c r="AC28" s="10" t="s">
        <v>294</v>
      </c>
      <c r="AD28" s="14" t="s">
        <v>294</v>
      </c>
      <c r="AE28" s="14" t="s">
        <v>294</v>
      </c>
      <c r="AF28" s="8" t="s">
        <v>294</v>
      </c>
    </row>
    <row r="29" spans="1:32" x14ac:dyDescent="0.3">
      <c r="A29" s="2" t="s">
        <v>377</v>
      </c>
      <c r="B29" s="9">
        <v>1.7106481481481483E-2</v>
      </c>
      <c r="C29" s="9" t="s">
        <v>16</v>
      </c>
      <c r="D29" s="4">
        <v>45155</v>
      </c>
      <c r="E29" s="10"/>
      <c r="F29" s="9"/>
      <c r="G29" s="9"/>
      <c r="H29" s="4"/>
      <c r="I29" s="10"/>
      <c r="J29" s="9"/>
      <c r="K29" s="9"/>
      <c r="L29" s="4"/>
      <c r="M29" s="10"/>
      <c r="N29" s="9"/>
      <c r="O29" s="9"/>
      <c r="P29" s="4"/>
      <c r="Q29" s="10"/>
      <c r="R29" s="9"/>
      <c r="S29" s="9"/>
      <c r="T29" s="4"/>
      <c r="U29" s="10"/>
      <c r="V29" s="9"/>
      <c r="W29" s="9"/>
      <c r="X29" s="4"/>
      <c r="Y29" s="10"/>
      <c r="Z29" s="11"/>
      <c r="AA29" s="11"/>
      <c r="AB29" s="8"/>
      <c r="AC29" s="10"/>
      <c r="AD29" s="14"/>
      <c r="AE29" s="14"/>
      <c r="AF29" s="13"/>
    </row>
    <row r="30" spans="1:32" x14ac:dyDescent="0.3">
      <c r="A30" s="2" t="s">
        <v>377</v>
      </c>
      <c r="B30" s="9">
        <v>1.7187499999999998E-2</v>
      </c>
      <c r="C30" s="9" t="s">
        <v>16</v>
      </c>
      <c r="D30" s="4">
        <v>45142</v>
      </c>
      <c r="E30" s="10"/>
      <c r="F30" s="9"/>
      <c r="G30" s="9"/>
      <c r="H30" s="4"/>
      <c r="I30" s="10"/>
      <c r="J30" s="9"/>
      <c r="K30" s="9"/>
      <c r="L30" s="4"/>
      <c r="M30" s="10"/>
      <c r="N30" s="9"/>
      <c r="O30" s="9"/>
      <c r="P30" s="4"/>
      <c r="Q30" s="10"/>
      <c r="R30" s="9"/>
      <c r="S30" s="9"/>
      <c r="T30" s="4"/>
      <c r="U30" s="10"/>
      <c r="V30" s="9"/>
      <c r="W30" s="9"/>
      <c r="X30" s="4"/>
      <c r="Y30" s="10"/>
      <c r="Z30" s="11"/>
      <c r="AA30" s="11"/>
      <c r="AB30" s="8"/>
      <c r="AC30" s="10"/>
      <c r="AD30" s="14"/>
      <c r="AE30" s="14"/>
      <c r="AF30" s="13"/>
    </row>
    <row r="31" spans="1:32" x14ac:dyDescent="0.3">
      <c r="A31" s="2" t="s">
        <v>280</v>
      </c>
      <c r="B31" s="9">
        <v>1.7488425925925925E-2</v>
      </c>
      <c r="C31" s="9" t="s">
        <v>16</v>
      </c>
      <c r="D31" s="34">
        <v>43692</v>
      </c>
      <c r="E31" s="10"/>
      <c r="F31" s="9"/>
      <c r="G31" s="9"/>
      <c r="H31" s="4"/>
      <c r="I31" s="10"/>
      <c r="J31" s="9"/>
      <c r="K31" s="9"/>
      <c r="L31" s="4"/>
      <c r="M31" s="10"/>
      <c r="N31" s="9"/>
      <c r="O31" s="9"/>
      <c r="P31" s="4"/>
      <c r="Q31" s="10"/>
      <c r="R31" s="9"/>
      <c r="S31" s="9"/>
      <c r="T31" s="4"/>
      <c r="U31" s="10"/>
      <c r="V31" s="9"/>
      <c r="W31" s="9"/>
      <c r="X31" s="4"/>
      <c r="Y31" s="10"/>
      <c r="Z31" s="11"/>
      <c r="AA31" s="11"/>
      <c r="AB31" s="8"/>
      <c r="AC31" s="10"/>
      <c r="AD31" s="14"/>
      <c r="AE31" s="14"/>
      <c r="AF31" s="8"/>
    </row>
    <row r="32" spans="1:32" x14ac:dyDescent="0.3">
      <c r="A32" s="2" t="s">
        <v>280</v>
      </c>
      <c r="B32" s="9">
        <v>1.7638888888888888E-2</v>
      </c>
      <c r="C32" s="9" t="s">
        <v>16</v>
      </c>
      <c r="D32" s="4">
        <v>43650</v>
      </c>
      <c r="E32" s="10"/>
      <c r="F32" s="9"/>
      <c r="G32" s="9"/>
      <c r="H32" s="4"/>
      <c r="I32" s="10"/>
      <c r="J32" s="9"/>
      <c r="K32" s="9"/>
      <c r="L32" s="4"/>
      <c r="M32" s="10"/>
      <c r="N32" s="9"/>
      <c r="O32" s="9"/>
      <c r="P32" s="4"/>
      <c r="Q32" s="10"/>
      <c r="R32" s="9"/>
      <c r="S32" s="9"/>
      <c r="T32" s="4"/>
      <c r="U32" s="10"/>
      <c r="V32" s="9"/>
      <c r="W32" s="9"/>
      <c r="X32" s="4"/>
      <c r="Y32" s="10"/>
      <c r="Z32" s="11"/>
      <c r="AA32" s="11"/>
      <c r="AB32" s="8"/>
      <c r="AC32" s="10"/>
      <c r="AD32" s="14"/>
      <c r="AE32" s="14"/>
      <c r="AF32" s="8"/>
    </row>
    <row r="33" spans="1:32" x14ac:dyDescent="0.3">
      <c r="A33" s="2" t="s">
        <v>280</v>
      </c>
      <c r="B33" s="9">
        <v>1.834490740740741E-2</v>
      </c>
      <c r="C33" s="9" t="s">
        <v>16</v>
      </c>
      <c r="D33" s="4">
        <v>43573</v>
      </c>
      <c r="E33" s="10"/>
      <c r="F33" s="9"/>
      <c r="G33" s="9"/>
      <c r="H33" s="4"/>
      <c r="I33" s="10"/>
      <c r="J33" s="9"/>
      <c r="K33" s="9"/>
      <c r="L33" s="4"/>
      <c r="M33" s="10"/>
      <c r="N33" s="9"/>
      <c r="O33" s="9"/>
      <c r="P33" s="4"/>
      <c r="Q33" s="10"/>
      <c r="R33" s="9"/>
      <c r="S33" s="9"/>
      <c r="T33" s="4"/>
      <c r="U33" s="10"/>
      <c r="V33" s="9"/>
      <c r="W33" s="9"/>
      <c r="X33" s="4"/>
      <c r="Y33" s="10"/>
      <c r="Z33" s="11"/>
      <c r="AA33" s="11"/>
      <c r="AB33" s="8"/>
      <c r="AC33" s="10"/>
      <c r="AD33" s="14"/>
      <c r="AE33" s="14"/>
      <c r="AF33" s="8"/>
    </row>
    <row r="34" spans="1:32" x14ac:dyDescent="0.3">
      <c r="A34" s="2" t="s">
        <v>280</v>
      </c>
      <c r="B34" s="9">
        <v>1.8935185185185183E-2</v>
      </c>
      <c r="C34" s="9" t="s">
        <v>16</v>
      </c>
      <c r="D34" s="4">
        <v>43566</v>
      </c>
      <c r="E34" s="10"/>
      <c r="F34" s="9"/>
      <c r="G34" s="9"/>
      <c r="H34" s="4"/>
      <c r="I34" s="10"/>
      <c r="J34" s="9"/>
      <c r="K34" s="9"/>
      <c r="L34" s="4"/>
      <c r="M34" s="10"/>
      <c r="N34" s="9"/>
      <c r="O34" s="9"/>
      <c r="P34" s="4"/>
      <c r="Q34" s="10"/>
      <c r="R34" s="9"/>
      <c r="S34" s="9"/>
      <c r="T34" s="4"/>
      <c r="U34" s="10"/>
      <c r="V34" s="9"/>
      <c r="W34" s="9"/>
      <c r="X34" s="4"/>
      <c r="Y34" s="10"/>
      <c r="Z34" s="11"/>
      <c r="AA34" s="11"/>
      <c r="AB34" s="8"/>
      <c r="AC34" s="10"/>
      <c r="AD34" s="14"/>
      <c r="AE34" s="14"/>
      <c r="AF34" s="8"/>
    </row>
    <row r="35" spans="1:32" x14ac:dyDescent="0.3">
      <c r="B35" s="9"/>
      <c r="C35" s="9"/>
      <c r="D35" s="4"/>
      <c r="E35" s="10"/>
      <c r="F35" s="9"/>
      <c r="G35" s="9"/>
      <c r="H35" s="4"/>
      <c r="I35" s="10"/>
      <c r="J35" s="9"/>
      <c r="K35" s="9"/>
      <c r="L35" s="4"/>
      <c r="M35" s="10"/>
      <c r="N35" s="9"/>
      <c r="O35" s="9"/>
      <c r="P35" s="4"/>
      <c r="Q35" s="10"/>
      <c r="R35" s="9"/>
      <c r="S35" s="9"/>
      <c r="T35" s="4"/>
      <c r="U35" s="10"/>
      <c r="V35" s="9"/>
      <c r="W35" s="9"/>
      <c r="X35" s="4"/>
      <c r="Y35" s="10"/>
      <c r="Z35" s="11"/>
      <c r="AA35" s="11"/>
      <c r="AB35" s="8"/>
      <c r="AC35" s="10"/>
      <c r="AD35" s="14"/>
      <c r="AE35" s="14"/>
      <c r="AF35" s="8"/>
    </row>
    <row r="36" spans="1:32" x14ac:dyDescent="0.3">
      <c r="B36" s="9"/>
      <c r="C36" s="9"/>
      <c r="D36" s="4"/>
      <c r="E36" s="10"/>
      <c r="F36" s="9"/>
      <c r="G36" s="9"/>
      <c r="H36" s="4"/>
      <c r="I36" s="10"/>
      <c r="J36" s="9"/>
      <c r="K36" s="9"/>
      <c r="L36" s="4"/>
      <c r="M36" s="10"/>
      <c r="N36" s="9"/>
      <c r="O36" s="9"/>
      <c r="P36" s="4"/>
      <c r="Q36" s="10"/>
      <c r="R36" s="9"/>
      <c r="S36" s="9"/>
      <c r="T36" s="4"/>
      <c r="U36" s="10"/>
      <c r="V36" s="9"/>
      <c r="W36" s="9"/>
      <c r="X36" s="4"/>
      <c r="Y36" s="10"/>
      <c r="Z36" s="11"/>
      <c r="AA36" s="11"/>
      <c r="AB36" s="8"/>
      <c r="AC36" s="10"/>
      <c r="AD36" s="14"/>
      <c r="AE36" s="14"/>
      <c r="AF36" s="8"/>
    </row>
    <row r="37" spans="1:32" x14ac:dyDescent="0.3">
      <c r="A37" s="76" t="s">
        <v>271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</row>
    <row r="38" spans="1:32" x14ac:dyDescent="0.3">
      <c r="A38" s="65">
        <v>10</v>
      </c>
      <c r="B38" s="65"/>
      <c r="C38" s="65"/>
      <c r="D38" s="65"/>
      <c r="E38" s="64">
        <v>15</v>
      </c>
      <c r="F38" s="65"/>
      <c r="G38" s="65"/>
      <c r="H38" s="65"/>
      <c r="I38" s="64">
        <v>25</v>
      </c>
      <c r="J38" s="65"/>
      <c r="K38" s="65"/>
      <c r="L38" s="65"/>
      <c r="M38" s="64">
        <v>30</v>
      </c>
      <c r="N38" s="65"/>
      <c r="O38" s="65"/>
      <c r="P38" s="65"/>
      <c r="Q38" s="64">
        <v>50</v>
      </c>
      <c r="R38" s="65"/>
      <c r="S38" s="65"/>
      <c r="T38" s="65"/>
      <c r="U38" s="64">
        <v>100</v>
      </c>
      <c r="V38" s="65"/>
      <c r="W38" s="65"/>
      <c r="X38" s="65"/>
      <c r="Y38" s="64" t="s">
        <v>1</v>
      </c>
      <c r="Z38" s="65"/>
      <c r="AA38" s="65"/>
      <c r="AB38" s="66"/>
      <c r="AC38" s="64" t="s">
        <v>2</v>
      </c>
      <c r="AD38" s="65"/>
      <c r="AE38" s="65"/>
      <c r="AF38" s="66"/>
    </row>
    <row r="39" spans="1:32" x14ac:dyDescent="0.3">
      <c r="A39" s="5" t="s">
        <v>5</v>
      </c>
      <c r="B39" s="5" t="s">
        <v>6</v>
      </c>
      <c r="C39" s="5" t="s">
        <v>14</v>
      </c>
      <c r="D39" s="5" t="s">
        <v>3</v>
      </c>
      <c r="E39" s="6" t="s">
        <v>5</v>
      </c>
      <c r="F39" s="5" t="s">
        <v>6</v>
      </c>
      <c r="G39" s="5" t="s">
        <v>14</v>
      </c>
      <c r="H39" s="5" t="s">
        <v>3</v>
      </c>
      <c r="I39" s="6" t="s">
        <v>5</v>
      </c>
      <c r="J39" s="5" t="s">
        <v>6</v>
      </c>
      <c r="K39" s="5" t="s">
        <v>14</v>
      </c>
      <c r="L39" s="5" t="s">
        <v>3</v>
      </c>
      <c r="M39" s="6" t="s">
        <v>5</v>
      </c>
      <c r="N39" s="5" t="s">
        <v>6</v>
      </c>
      <c r="O39" s="5" t="s">
        <v>14</v>
      </c>
      <c r="P39" s="5" t="s">
        <v>3</v>
      </c>
      <c r="Q39" s="6" t="s">
        <v>5</v>
      </c>
      <c r="R39" s="5" t="s">
        <v>6</v>
      </c>
      <c r="S39" s="5" t="s">
        <v>14</v>
      </c>
      <c r="T39" s="5" t="s">
        <v>3</v>
      </c>
      <c r="U39" s="6" t="s">
        <v>5</v>
      </c>
      <c r="V39" s="5" t="s">
        <v>6</v>
      </c>
      <c r="W39" s="5" t="s">
        <v>14</v>
      </c>
      <c r="X39" s="5" t="s">
        <v>3</v>
      </c>
      <c r="Y39" s="6" t="s">
        <v>5</v>
      </c>
      <c r="Z39" s="5" t="s">
        <v>0</v>
      </c>
      <c r="AA39" s="5" t="s">
        <v>14</v>
      </c>
      <c r="AB39" s="7" t="s">
        <v>3</v>
      </c>
      <c r="AC39" s="6" t="s">
        <v>5</v>
      </c>
      <c r="AD39" s="5" t="s">
        <v>0</v>
      </c>
      <c r="AE39" s="5" t="s">
        <v>14</v>
      </c>
      <c r="AF39" s="7" t="s">
        <v>3</v>
      </c>
    </row>
    <row r="40" spans="1:32" x14ac:dyDescent="0.3">
      <c r="A40" s="2" t="s">
        <v>280</v>
      </c>
      <c r="B40" s="9">
        <v>1.8101851851851852E-2</v>
      </c>
      <c r="C40" s="9" t="s">
        <v>16</v>
      </c>
      <c r="D40" s="4">
        <v>45099</v>
      </c>
      <c r="E40" s="10" t="s">
        <v>294</v>
      </c>
      <c r="F40" s="9" t="s">
        <v>294</v>
      </c>
      <c r="G40" s="9" t="s">
        <v>294</v>
      </c>
      <c r="H40" s="4" t="s">
        <v>294</v>
      </c>
      <c r="I40" s="10" t="s">
        <v>294</v>
      </c>
      <c r="J40" s="9" t="s">
        <v>294</v>
      </c>
      <c r="K40" s="9" t="s">
        <v>294</v>
      </c>
      <c r="L40" s="4" t="s">
        <v>294</v>
      </c>
      <c r="M40" s="10" t="s">
        <v>294</v>
      </c>
      <c r="N40" s="9" t="s">
        <v>294</v>
      </c>
      <c r="O40" s="9" t="s">
        <v>294</v>
      </c>
      <c r="P40" s="4" t="s">
        <v>294</v>
      </c>
      <c r="Q40" s="10" t="s">
        <v>294</v>
      </c>
      <c r="R40" s="9" t="s">
        <v>294</v>
      </c>
      <c r="S40" s="9" t="s">
        <v>294</v>
      </c>
      <c r="T40" s="4" t="s">
        <v>294</v>
      </c>
      <c r="U40" s="10" t="s">
        <v>294</v>
      </c>
      <c r="V40" s="9" t="s">
        <v>294</v>
      </c>
      <c r="W40" s="9" t="s">
        <v>294</v>
      </c>
      <c r="X40" s="4" t="s">
        <v>294</v>
      </c>
      <c r="Y40" s="10" t="s">
        <v>294</v>
      </c>
      <c r="Z40" s="11" t="s">
        <v>294</v>
      </c>
      <c r="AA40" s="11" t="s">
        <v>294</v>
      </c>
      <c r="AB40" s="8" t="s">
        <v>294</v>
      </c>
      <c r="AC40" s="10" t="s">
        <v>294</v>
      </c>
      <c r="AD40" s="14" t="s">
        <v>294</v>
      </c>
      <c r="AE40" s="14" t="s">
        <v>294</v>
      </c>
      <c r="AF40" s="8" t="s">
        <v>294</v>
      </c>
    </row>
    <row r="41" spans="1:32" x14ac:dyDescent="0.3">
      <c r="A41" s="2" t="s">
        <v>280</v>
      </c>
      <c r="B41" s="9">
        <v>1.8657407407407407E-2</v>
      </c>
      <c r="C41" s="9" t="s">
        <v>16</v>
      </c>
      <c r="D41" s="34">
        <v>45092</v>
      </c>
      <c r="E41" s="10"/>
      <c r="F41" s="9"/>
      <c r="G41" s="9"/>
      <c r="H41" s="4"/>
      <c r="I41" s="10"/>
      <c r="J41" s="9"/>
      <c r="K41" s="9"/>
      <c r="L41" s="4"/>
      <c r="M41" s="10"/>
      <c r="N41" s="9"/>
      <c r="O41" s="9"/>
      <c r="P41" s="4"/>
      <c r="Q41" s="10"/>
      <c r="R41" s="9"/>
      <c r="S41" s="9"/>
      <c r="T41" s="4"/>
      <c r="U41" s="10"/>
      <c r="V41" s="9"/>
      <c r="W41" s="9"/>
      <c r="X41" s="4"/>
      <c r="Y41" s="10"/>
      <c r="Z41" s="11"/>
      <c r="AA41" s="11"/>
      <c r="AB41" s="8"/>
      <c r="AC41" s="10"/>
      <c r="AD41" s="14"/>
      <c r="AE41" s="14"/>
      <c r="AF41" s="13"/>
    </row>
    <row r="42" spans="1:32" x14ac:dyDescent="0.3">
      <c r="B42" s="9"/>
      <c r="C42" s="9"/>
      <c r="D42" s="4"/>
      <c r="E42" s="10"/>
      <c r="F42" s="9"/>
      <c r="G42" s="9"/>
      <c r="H42" s="4"/>
      <c r="I42" s="10"/>
      <c r="J42" s="9"/>
      <c r="K42" s="9"/>
      <c r="L42" s="4"/>
      <c r="M42" s="10"/>
      <c r="N42" s="9"/>
      <c r="O42" s="9"/>
      <c r="P42" s="4"/>
      <c r="Q42" s="10"/>
      <c r="R42" s="9"/>
      <c r="S42" s="9"/>
      <c r="T42" s="4"/>
      <c r="U42" s="10"/>
      <c r="V42" s="9"/>
      <c r="W42" s="9"/>
      <c r="X42" s="4"/>
      <c r="Y42" s="10"/>
      <c r="Z42" s="11"/>
      <c r="AA42" s="11"/>
      <c r="AB42" s="8"/>
      <c r="AC42" s="10"/>
      <c r="AD42" s="14"/>
      <c r="AE42" s="14"/>
      <c r="AF42" s="13"/>
    </row>
    <row r="43" spans="1:32" x14ac:dyDescent="0.3">
      <c r="B43" s="9"/>
      <c r="C43" s="9"/>
      <c r="D43" s="4"/>
      <c r="E43" s="10"/>
      <c r="F43" s="9"/>
      <c r="G43" s="9"/>
      <c r="H43" s="4"/>
      <c r="I43" s="10"/>
      <c r="J43" s="9"/>
      <c r="K43" s="9"/>
      <c r="L43" s="4"/>
      <c r="M43" s="10"/>
      <c r="N43" s="9"/>
      <c r="O43" s="9"/>
      <c r="P43" s="4"/>
      <c r="Q43" s="10"/>
      <c r="R43" s="9"/>
      <c r="S43" s="9"/>
      <c r="T43" s="4"/>
      <c r="U43" s="10"/>
      <c r="V43" s="9"/>
      <c r="W43" s="9"/>
      <c r="X43" s="4"/>
      <c r="Y43" s="10"/>
      <c r="Z43" s="11"/>
      <c r="AA43" s="11"/>
      <c r="AB43" s="8"/>
      <c r="AC43" s="10"/>
      <c r="AD43" s="14"/>
      <c r="AE43" s="14"/>
      <c r="AF43" s="8"/>
    </row>
    <row r="44" spans="1:32" x14ac:dyDescent="0.3">
      <c r="B44" s="9"/>
      <c r="C44" s="9"/>
      <c r="D44" s="4"/>
      <c r="E44" s="10"/>
      <c r="F44" s="9"/>
      <c r="G44" s="9"/>
      <c r="H44" s="4"/>
      <c r="I44" s="10"/>
      <c r="J44" s="9"/>
      <c r="K44" s="9"/>
      <c r="L44" s="4"/>
      <c r="M44" s="10"/>
      <c r="N44" s="9"/>
      <c r="O44" s="9"/>
      <c r="P44" s="4"/>
      <c r="Q44" s="10"/>
      <c r="R44" s="9"/>
      <c r="S44" s="9"/>
      <c r="T44" s="4"/>
      <c r="U44" s="10"/>
      <c r="V44" s="9"/>
      <c r="W44" s="9"/>
      <c r="X44" s="4"/>
      <c r="Y44" s="10"/>
      <c r="Z44" s="11"/>
      <c r="AA44" s="11"/>
      <c r="AB44" s="8"/>
      <c r="AC44" s="10"/>
      <c r="AD44" s="14"/>
      <c r="AE44" s="14"/>
      <c r="AF44" s="8"/>
    </row>
    <row r="45" spans="1:32" x14ac:dyDescent="0.3">
      <c r="B45" s="9"/>
      <c r="C45" s="9"/>
      <c r="D45" s="4"/>
      <c r="E45" s="10"/>
      <c r="F45" s="9"/>
      <c r="G45" s="9"/>
      <c r="H45" s="4"/>
      <c r="I45" s="10"/>
      <c r="J45" s="9"/>
      <c r="K45" s="9"/>
      <c r="L45" s="4"/>
      <c r="M45" s="10"/>
      <c r="N45" s="9"/>
      <c r="O45" s="9"/>
      <c r="P45" s="4"/>
      <c r="Q45" s="10"/>
      <c r="R45" s="9"/>
      <c r="S45" s="9"/>
      <c r="T45" s="4"/>
      <c r="U45" s="10"/>
      <c r="V45" s="9"/>
      <c r="W45" s="9"/>
      <c r="X45" s="4"/>
      <c r="Y45" s="10"/>
      <c r="Z45" s="11"/>
      <c r="AA45" s="11"/>
      <c r="AB45" s="8"/>
      <c r="AC45" s="10"/>
      <c r="AD45" s="14"/>
      <c r="AE45" s="14"/>
      <c r="AF45" s="8"/>
    </row>
    <row r="46" spans="1:32" x14ac:dyDescent="0.3">
      <c r="B46" s="9"/>
      <c r="C46" s="9"/>
      <c r="D46" s="4"/>
      <c r="E46" s="10"/>
      <c r="F46" s="9"/>
      <c r="G46" s="9"/>
      <c r="H46" s="4"/>
      <c r="I46" s="10"/>
      <c r="J46" s="9"/>
      <c r="K46" s="9"/>
      <c r="L46" s="4"/>
      <c r="M46" s="10"/>
      <c r="N46" s="9"/>
      <c r="O46" s="9"/>
      <c r="P46" s="4"/>
      <c r="Q46" s="10"/>
      <c r="R46" s="9"/>
      <c r="S46" s="9"/>
      <c r="T46" s="4"/>
      <c r="U46" s="10"/>
      <c r="V46" s="9"/>
      <c r="W46" s="9"/>
      <c r="X46" s="4"/>
      <c r="Y46" s="10"/>
      <c r="Z46" s="11"/>
      <c r="AA46" s="11"/>
      <c r="AB46" s="8"/>
      <c r="AC46" s="10"/>
      <c r="AD46" s="14"/>
      <c r="AE46" s="14"/>
      <c r="AF46" s="8"/>
    </row>
    <row r="47" spans="1:32" x14ac:dyDescent="0.3">
      <c r="B47" s="9"/>
      <c r="C47" s="9"/>
      <c r="D47" s="4"/>
      <c r="E47" s="10"/>
      <c r="F47" s="9"/>
      <c r="G47" s="9"/>
      <c r="H47" s="4"/>
      <c r="I47" s="10"/>
      <c r="J47" s="9"/>
      <c r="K47" s="9"/>
      <c r="L47" s="4"/>
      <c r="M47" s="10"/>
      <c r="N47" s="9"/>
      <c r="O47" s="9"/>
      <c r="P47" s="4"/>
      <c r="Q47" s="10"/>
      <c r="R47" s="9"/>
      <c r="S47" s="9"/>
      <c r="T47" s="4"/>
      <c r="U47" s="10"/>
      <c r="V47" s="9"/>
      <c r="W47" s="9"/>
      <c r="X47" s="4"/>
      <c r="Y47" s="10"/>
      <c r="Z47" s="11"/>
      <c r="AA47" s="11"/>
      <c r="AB47" s="8"/>
      <c r="AC47" s="10"/>
      <c r="AD47" s="14"/>
      <c r="AE47" s="14"/>
      <c r="AF47" s="8"/>
    </row>
    <row r="48" spans="1:32" x14ac:dyDescent="0.3">
      <c r="B48" s="9"/>
      <c r="C48" s="9"/>
      <c r="D48" s="4"/>
      <c r="E48" s="10"/>
      <c r="F48" s="9"/>
      <c r="G48" s="9"/>
      <c r="H48" s="4"/>
      <c r="I48" s="10"/>
      <c r="J48" s="9"/>
      <c r="K48" s="9"/>
      <c r="L48" s="4"/>
      <c r="M48" s="10"/>
      <c r="N48" s="9"/>
      <c r="O48" s="9"/>
      <c r="P48" s="4"/>
      <c r="Q48" s="10"/>
      <c r="R48" s="9"/>
      <c r="S48" s="9"/>
      <c r="T48" s="4"/>
      <c r="U48" s="10"/>
      <c r="V48" s="9"/>
      <c r="W48" s="9"/>
      <c r="X48" s="4"/>
      <c r="Y48" s="10"/>
      <c r="Z48" s="11"/>
      <c r="AA48" s="11"/>
      <c r="AB48" s="8"/>
      <c r="AC48" s="10"/>
      <c r="AD48" s="14"/>
      <c r="AE48" s="14"/>
      <c r="AF48" s="8"/>
    </row>
    <row r="49" spans="1:32" x14ac:dyDescent="0.3">
      <c r="B49" s="9"/>
      <c r="C49" s="9"/>
      <c r="D49" s="4"/>
      <c r="E49" s="10"/>
      <c r="F49" s="9"/>
      <c r="G49" s="9"/>
      <c r="H49" s="4"/>
      <c r="I49" s="10"/>
      <c r="J49" s="9"/>
      <c r="K49" s="9"/>
      <c r="L49" s="4"/>
      <c r="M49" s="10"/>
      <c r="N49" s="9"/>
      <c r="O49" s="9"/>
      <c r="P49" s="4"/>
      <c r="Q49" s="10"/>
      <c r="R49" s="9"/>
      <c r="S49" s="9"/>
      <c r="T49" s="4"/>
      <c r="U49" s="10"/>
      <c r="V49" s="9"/>
      <c r="W49" s="9"/>
      <c r="X49" s="4"/>
      <c r="Y49" s="10"/>
      <c r="Z49" s="11"/>
      <c r="AA49" s="11"/>
      <c r="AB49" s="8"/>
      <c r="AC49" s="10"/>
      <c r="AD49" s="14"/>
      <c r="AE49" s="14"/>
      <c r="AF49" s="8"/>
    </row>
    <row r="50" spans="1:32" x14ac:dyDescent="0.3">
      <c r="B50" s="9"/>
      <c r="C50" s="9"/>
      <c r="D50" s="4"/>
      <c r="E50" s="10"/>
      <c r="F50" s="9"/>
      <c r="G50" s="9"/>
      <c r="H50" s="4"/>
      <c r="I50" s="10"/>
      <c r="J50" s="9"/>
      <c r="K50" s="9"/>
      <c r="L50" s="4"/>
      <c r="M50" s="10"/>
      <c r="N50" s="9"/>
      <c r="O50" s="9"/>
      <c r="P50" s="4"/>
      <c r="Q50" s="10"/>
      <c r="R50" s="9"/>
      <c r="S50" s="9"/>
      <c r="T50" s="4"/>
      <c r="U50" s="10"/>
      <c r="V50" s="9"/>
      <c r="W50" s="9"/>
      <c r="X50" s="4"/>
      <c r="Y50" s="10"/>
      <c r="Z50" s="11"/>
      <c r="AA50" s="11"/>
      <c r="AB50" s="8"/>
      <c r="AC50" s="10"/>
      <c r="AD50" s="14"/>
      <c r="AE50" s="14"/>
      <c r="AF50" s="8"/>
    </row>
    <row r="51" spans="1:32" x14ac:dyDescent="0.3">
      <c r="B51" s="9"/>
      <c r="C51" s="9"/>
      <c r="D51" s="4"/>
      <c r="E51" s="10"/>
      <c r="F51" s="9"/>
      <c r="G51" s="9"/>
      <c r="H51" s="4"/>
      <c r="I51" s="10"/>
      <c r="J51" s="9"/>
      <c r="K51" s="9"/>
      <c r="L51" s="4"/>
      <c r="M51" s="10"/>
      <c r="N51" s="9"/>
      <c r="O51" s="9"/>
      <c r="P51" s="4"/>
      <c r="Q51" s="10"/>
      <c r="R51" s="9"/>
      <c r="S51" s="9"/>
      <c r="T51" s="4"/>
      <c r="U51" s="10"/>
      <c r="V51" s="9"/>
      <c r="W51" s="9"/>
      <c r="X51" s="4"/>
      <c r="Y51" s="10"/>
      <c r="Z51" s="11"/>
      <c r="AA51" s="11"/>
      <c r="AB51" s="8"/>
      <c r="AC51" s="10"/>
      <c r="AD51" s="14"/>
      <c r="AE51" s="14"/>
      <c r="AF51" s="8"/>
    </row>
    <row r="52" spans="1:32" x14ac:dyDescent="0.3">
      <c r="B52" s="9"/>
      <c r="C52" s="9"/>
      <c r="D52" s="4"/>
      <c r="E52" s="10"/>
      <c r="F52" s="9"/>
      <c r="G52" s="9"/>
      <c r="H52" s="4"/>
      <c r="I52" s="10"/>
      <c r="J52" s="9"/>
      <c r="K52" s="9"/>
      <c r="L52" s="4"/>
      <c r="M52" s="10"/>
      <c r="N52" s="9"/>
      <c r="O52" s="9"/>
      <c r="P52" s="4"/>
      <c r="Q52" s="10"/>
      <c r="R52" s="9"/>
      <c r="S52" s="9"/>
      <c r="T52" s="4"/>
      <c r="U52" s="10"/>
      <c r="V52" s="9"/>
      <c r="W52" s="9"/>
      <c r="X52" s="4"/>
      <c r="Y52" s="10"/>
      <c r="Z52" s="11"/>
      <c r="AA52" s="11"/>
      <c r="AB52" s="8"/>
      <c r="AC52" s="10"/>
      <c r="AD52" s="14"/>
      <c r="AE52" s="14"/>
      <c r="AF52" s="8"/>
    </row>
    <row r="53" spans="1:32" x14ac:dyDescent="0.3">
      <c r="B53" s="9"/>
      <c r="C53" s="9"/>
      <c r="D53" s="4"/>
      <c r="E53" s="10"/>
      <c r="F53" s="9"/>
      <c r="G53" s="9"/>
      <c r="H53" s="4"/>
      <c r="I53" s="10"/>
      <c r="J53" s="9"/>
      <c r="K53" s="9"/>
      <c r="L53" s="4"/>
      <c r="M53" s="10"/>
      <c r="N53" s="9"/>
      <c r="O53" s="9"/>
      <c r="P53" s="4"/>
      <c r="Q53" s="10"/>
      <c r="R53" s="9"/>
      <c r="S53" s="9"/>
      <c r="T53" s="4"/>
      <c r="U53" s="10"/>
      <c r="V53" s="9"/>
      <c r="W53" s="9"/>
      <c r="X53" s="4"/>
      <c r="Y53" s="10"/>
      <c r="Z53" s="11"/>
      <c r="AA53" s="11"/>
      <c r="AB53" s="8"/>
      <c r="AC53" s="10"/>
      <c r="AD53" s="14"/>
      <c r="AE53" s="14"/>
      <c r="AF53" s="8"/>
    </row>
    <row r="54" spans="1:32" x14ac:dyDescent="0.3">
      <c r="B54" s="9"/>
      <c r="C54" s="9"/>
      <c r="D54" s="4"/>
      <c r="E54" s="10"/>
      <c r="F54" s="9"/>
      <c r="G54" s="9"/>
      <c r="H54" s="4"/>
      <c r="I54" s="10"/>
      <c r="J54" s="9"/>
      <c r="K54" s="9"/>
      <c r="L54" s="4"/>
      <c r="M54" s="10"/>
      <c r="N54" s="9"/>
      <c r="O54" s="9"/>
      <c r="P54" s="4"/>
      <c r="Q54" s="10"/>
      <c r="R54" s="9"/>
      <c r="S54" s="9"/>
      <c r="T54" s="4"/>
      <c r="U54" s="10"/>
      <c r="V54" s="9"/>
      <c r="W54" s="9"/>
      <c r="X54" s="4"/>
      <c r="Y54" s="10"/>
      <c r="Z54" s="11"/>
      <c r="AA54" s="11"/>
      <c r="AB54" s="8"/>
      <c r="AC54" s="10"/>
      <c r="AD54" s="14"/>
      <c r="AE54" s="14"/>
      <c r="AF54" s="8"/>
    </row>
    <row r="55" spans="1:32" x14ac:dyDescent="0.3">
      <c r="B55" s="9"/>
      <c r="C55" s="9"/>
      <c r="D55" s="4"/>
      <c r="E55" s="10"/>
      <c r="F55" s="9"/>
      <c r="G55" s="9"/>
      <c r="H55" s="4"/>
      <c r="I55" s="10"/>
      <c r="J55" s="9"/>
      <c r="K55" s="9"/>
      <c r="L55" s="4"/>
      <c r="M55" s="10"/>
      <c r="N55" s="9"/>
      <c r="O55" s="9"/>
      <c r="P55" s="4"/>
      <c r="Q55" s="10"/>
      <c r="R55" s="9"/>
      <c r="S55" s="9"/>
      <c r="T55" s="4"/>
      <c r="U55" s="10"/>
      <c r="V55" s="9"/>
      <c r="W55" s="9"/>
      <c r="X55" s="4"/>
      <c r="Y55" s="10"/>
      <c r="Z55" s="11"/>
      <c r="AA55" s="11"/>
      <c r="AB55" s="8"/>
      <c r="AC55" s="10"/>
      <c r="AD55" s="14"/>
      <c r="AE55" s="14"/>
      <c r="AF55" s="8"/>
    </row>
    <row r="56" spans="1:32" x14ac:dyDescent="0.3">
      <c r="B56" s="9"/>
      <c r="C56" s="9"/>
      <c r="D56" s="4"/>
      <c r="E56" s="10"/>
      <c r="F56" s="9"/>
      <c r="G56" s="9"/>
      <c r="H56" s="4"/>
      <c r="I56" s="10"/>
      <c r="J56" s="9"/>
      <c r="K56" s="9"/>
      <c r="L56" s="4"/>
      <c r="M56" s="10"/>
      <c r="N56" s="9"/>
      <c r="O56" s="9"/>
      <c r="P56" s="4"/>
      <c r="Q56" s="10"/>
      <c r="R56" s="9"/>
      <c r="S56" s="9"/>
      <c r="T56" s="4"/>
      <c r="U56" s="10"/>
      <c r="V56" s="9"/>
      <c r="W56" s="9"/>
      <c r="X56" s="4"/>
      <c r="Y56" s="10"/>
      <c r="Z56" s="11"/>
      <c r="AA56" s="11"/>
      <c r="AB56" s="8"/>
      <c r="AC56" s="10"/>
      <c r="AD56" s="14"/>
      <c r="AE56" s="14"/>
      <c r="AF56" s="8"/>
    </row>
    <row r="57" spans="1:32" x14ac:dyDescent="0.3">
      <c r="A57" s="12"/>
      <c r="B57" s="9"/>
      <c r="C57" s="9"/>
      <c r="D57" s="4"/>
      <c r="E57" s="10"/>
      <c r="I57" s="10"/>
      <c r="M57" s="10"/>
      <c r="Q57" s="10"/>
      <c r="U57" s="10"/>
      <c r="Y57" s="10"/>
      <c r="AB57" s="13"/>
      <c r="AC57" s="10"/>
      <c r="AF57" s="13"/>
    </row>
  </sheetData>
  <mergeCells count="36">
    <mergeCell ref="A37:AF37"/>
    <mergeCell ref="A38:D38"/>
    <mergeCell ref="E38:H38"/>
    <mergeCell ref="I38:L38"/>
    <mergeCell ref="M38:P38"/>
    <mergeCell ref="Q38:T38"/>
    <mergeCell ref="U38:X38"/>
    <mergeCell ref="Y38:AB38"/>
    <mergeCell ref="AC38:AF38"/>
    <mergeCell ref="A25:AF25"/>
    <mergeCell ref="A26:D26"/>
    <mergeCell ref="E26:H26"/>
    <mergeCell ref="I26:L26"/>
    <mergeCell ref="M26:P26"/>
    <mergeCell ref="Q26:T26"/>
    <mergeCell ref="U26:X26"/>
    <mergeCell ref="Y26:AB26"/>
    <mergeCell ref="AC26:AF26"/>
    <mergeCell ref="A13:AF13"/>
    <mergeCell ref="A14:D14"/>
    <mergeCell ref="E14:H14"/>
    <mergeCell ref="I14:L14"/>
    <mergeCell ref="M14:P14"/>
    <mergeCell ref="Q14:T14"/>
    <mergeCell ref="U14:X14"/>
    <mergeCell ref="Y14:AB14"/>
    <mergeCell ref="AC14:AF14"/>
    <mergeCell ref="A1:AF1"/>
    <mergeCell ref="A2:D2"/>
    <mergeCell ref="E2:H2"/>
    <mergeCell ref="I2:L2"/>
    <mergeCell ref="M2:P2"/>
    <mergeCell ref="Q2:T2"/>
    <mergeCell ref="U2:X2"/>
    <mergeCell ref="Y2:AB2"/>
    <mergeCell ref="AC2:AF2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3B34-5611-4855-983F-4284A7EF8D02}">
  <sheetPr>
    <tabColor theme="9" tint="0.59999389629810485"/>
  </sheetPr>
  <dimension ref="A1:AF26"/>
  <sheetViews>
    <sheetView zoomScale="90" zoomScaleNormal="90" workbookViewId="0">
      <pane ySplit="3" topLeftCell="A4" activePane="bottomLeft" state="frozen"/>
      <selection activeCell="C16" sqref="C16"/>
      <selection pane="bottomLeft" activeCell="E4" sqref="E4:H4"/>
    </sheetView>
  </sheetViews>
  <sheetFormatPr defaultRowHeight="14.4" x14ac:dyDescent="0.3"/>
  <cols>
    <col min="1" max="1" width="12.6640625" style="2" bestFit="1" customWidth="1"/>
    <col min="2" max="2" width="9" style="2" bestFit="1" customWidth="1"/>
    <col min="3" max="3" width="9" style="2" customWidth="1"/>
    <col min="4" max="4" width="10.5546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2.664062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2.664062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1.21875" style="2" bestFit="1" customWidth="1"/>
    <col min="33" max="16384" width="8.88671875" style="2"/>
  </cols>
  <sheetData>
    <row r="1" spans="1:32" x14ac:dyDescent="0.3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 t="s">
        <v>14</v>
      </c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11</v>
      </c>
      <c r="B4" s="9">
        <v>1.5092592592592593E-2</v>
      </c>
      <c r="C4" s="9" t="s">
        <v>18</v>
      </c>
      <c r="D4" s="4">
        <v>44353</v>
      </c>
      <c r="E4" s="10" t="s">
        <v>276</v>
      </c>
      <c r="F4" s="9">
        <v>2.3923611111111114E-2</v>
      </c>
      <c r="G4" s="9" t="s">
        <v>285</v>
      </c>
      <c r="H4" s="4">
        <v>45158</v>
      </c>
      <c r="I4" s="10" t="s">
        <v>21</v>
      </c>
      <c r="J4" s="9">
        <v>3.8391203703703698E-2</v>
      </c>
      <c r="K4" s="9" t="s">
        <v>294</v>
      </c>
      <c r="L4" s="4" t="s">
        <v>294</v>
      </c>
      <c r="M4" s="10" t="s">
        <v>21</v>
      </c>
      <c r="N4" s="9">
        <v>4.8645833333333333E-2</v>
      </c>
      <c r="O4" s="9" t="s">
        <v>294</v>
      </c>
      <c r="P4" s="4" t="s">
        <v>294</v>
      </c>
      <c r="Q4" s="10" t="s">
        <v>19</v>
      </c>
      <c r="R4" s="9">
        <v>7.8738425925925934E-2</v>
      </c>
      <c r="S4" s="9" t="s">
        <v>294</v>
      </c>
      <c r="T4" s="4" t="s">
        <v>294</v>
      </c>
      <c r="U4" s="10" t="s">
        <v>19</v>
      </c>
      <c r="V4" s="9">
        <v>0.17653935185185185</v>
      </c>
      <c r="W4" s="9" t="s">
        <v>294</v>
      </c>
      <c r="X4" s="4" t="s">
        <v>294</v>
      </c>
      <c r="Y4" s="10" t="s">
        <v>12</v>
      </c>
      <c r="Z4" s="14">
        <v>251.47</v>
      </c>
      <c r="AA4" s="11" t="s">
        <v>294</v>
      </c>
      <c r="AB4" s="38">
        <v>18994</v>
      </c>
      <c r="AC4" s="10" t="s">
        <v>12</v>
      </c>
      <c r="AD4" s="2">
        <v>486.75</v>
      </c>
      <c r="AE4" s="2" t="s">
        <v>294</v>
      </c>
      <c r="AF4" s="38">
        <v>21186</v>
      </c>
    </row>
    <row r="5" spans="1:32" x14ac:dyDescent="0.3">
      <c r="A5" s="12" t="s">
        <v>19</v>
      </c>
      <c r="B5" s="9">
        <v>1.5196759259259259E-2</v>
      </c>
      <c r="C5" s="9" t="s">
        <v>294</v>
      </c>
      <c r="D5" s="4" t="s">
        <v>294</v>
      </c>
      <c r="E5" s="10"/>
      <c r="I5" s="10"/>
      <c r="M5" s="10"/>
      <c r="Q5" s="10"/>
      <c r="U5" s="10"/>
      <c r="Y5" s="10"/>
      <c r="AB5" s="13"/>
      <c r="AC5" s="10" t="s">
        <v>12</v>
      </c>
      <c r="AD5" s="2">
        <v>484.64</v>
      </c>
      <c r="AE5" s="2" t="s">
        <v>294</v>
      </c>
      <c r="AF5" s="42" t="s">
        <v>297</v>
      </c>
    </row>
    <row r="6" spans="1:32" ht="13.8" customHeight="1" x14ac:dyDescent="0.3">
      <c r="A6" s="12"/>
      <c r="B6" s="9"/>
      <c r="C6" s="9"/>
      <c r="D6" s="4"/>
      <c r="E6" s="10"/>
      <c r="I6" s="10"/>
      <c r="M6" s="10"/>
      <c r="Q6" s="10"/>
      <c r="U6" s="10"/>
      <c r="Y6" s="10"/>
      <c r="AB6" s="13"/>
      <c r="AC6" s="10"/>
      <c r="AF6" s="13"/>
    </row>
    <row r="7" spans="1:32" x14ac:dyDescent="0.3">
      <c r="A7" s="12"/>
      <c r="B7" s="9"/>
      <c r="C7" s="9"/>
      <c r="D7" s="4"/>
      <c r="E7" s="10"/>
      <c r="I7" s="10"/>
      <c r="M7" s="10"/>
      <c r="Q7" s="10"/>
      <c r="U7" s="10"/>
      <c r="Y7" s="10"/>
      <c r="AB7" s="13"/>
      <c r="AC7" s="10"/>
      <c r="AF7" s="13"/>
    </row>
    <row r="8" spans="1:32" x14ac:dyDescent="0.3">
      <c r="A8" s="12"/>
      <c r="B8" s="9"/>
      <c r="C8" s="9"/>
      <c r="D8" s="4"/>
      <c r="E8" s="10"/>
      <c r="I8" s="10"/>
      <c r="M8" s="10"/>
      <c r="Q8" s="10"/>
      <c r="U8" s="10"/>
      <c r="Y8" s="10"/>
      <c r="AB8" s="13"/>
      <c r="AC8" s="10"/>
      <c r="AF8" s="13"/>
    </row>
    <row r="9" spans="1:32" x14ac:dyDescent="0.3">
      <c r="A9" s="12"/>
      <c r="B9" s="9"/>
      <c r="C9" s="9"/>
      <c r="D9" s="4"/>
      <c r="E9" s="10"/>
      <c r="I9" s="10"/>
      <c r="M9" s="10"/>
      <c r="Q9" s="10"/>
      <c r="U9" s="10"/>
      <c r="Y9" s="10"/>
      <c r="AB9" s="13"/>
      <c r="AC9" s="10"/>
      <c r="AF9" s="13"/>
    </row>
    <row r="10" spans="1:32" x14ac:dyDescent="0.3">
      <c r="A10" s="12"/>
      <c r="B10" s="9"/>
      <c r="C10" s="9"/>
      <c r="D10" s="4"/>
      <c r="E10" s="10"/>
      <c r="I10" s="10"/>
      <c r="M10" s="10"/>
      <c r="Q10" s="10"/>
      <c r="U10" s="10"/>
      <c r="Y10" s="10"/>
      <c r="AB10" s="13"/>
      <c r="AC10" s="10"/>
      <c r="AF10" s="13"/>
    </row>
    <row r="11" spans="1:32" x14ac:dyDescent="0.3">
      <c r="A11" s="2" t="s">
        <v>265</v>
      </c>
      <c r="B11" s="9">
        <v>1.6111111111111111E-2</v>
      </c>
      <c r="C11" s="9" t="s">
        <v>294</v>
      </c>
      <c r="D11" s="4">
        <v>23875</v>
      </c>
      <c r="E11" s="10"/>
      <c r="F11" s="9"/>
      <c r="G11" s="9"/>
      <c r="H11" s="4"/>
      <c r="I11" s="10" t="s">
        <v>260</v>
      </c>
      <c r="J11" s="9">
        <v>4.1736111111111113E-2</v>
      </c>
      <c r="K11" s="9" t="s">
        <v>294</v>
      </c>
      <c r="L11" s="34" t="s">
        <v>266</v>
      </c>
      <c r="M11" s="10" t="s">
        <v>12</v>
      </c>
      <c r="N11" s="9">
        <v>5.1805555555555556E-2</v>
      </c>
      <c r="O11" s="9" t="s">
        <v>242</v>
      </c>
      <c r="P11" s="4">
        <v>21341</v>
      </c>
      <c r="Q11" s="10" t="s">
        <v>12</v>
      </c>
      <c r="R11" s="9">
        <v>8.3958333333333343E-2</v>
      </c>
      <c r="S11" s="9" t="s">
        <v>294</v>
      </c>
      <c r="T11" s="34" t="s">
        <v>250</v>
      </c>
      <c r="U11" s="10" t="s">
        <v>12</v>
      </c>
      <c r="V11" s="9">
        <v>0.17927083333333335</v>
      </c>
      <c r="W11" s="9" t="s">
        <v>294</v>
      </c>
      <c r="X11" s="34" t="s">
        <v>250</v>
      </c>
      <c r="Y11" s="10"/>
      <c r="Z11" s="14"/>
      <c r="AA11" s="11"/>
      <c r="AB11" s="38"/>
      <c r="AC11" s="10"/>
      <c r="AD11" s="14"/>
      <c r="AE11" s="14"/>
      <c r="AF11" s="8"/>
    </row>
    <row r="12" spans="1:32" x14ac:dyDescent="0.3">
      <c r="A12" s="2" t="s">
        <v>12</v>
      </c>
      <c r="B12" s="9">
        <v>1.6689814814814817E-2</v>
      </c>
      <c r="C12" s="9" t="s">
        <v>294</v>
      </c>
      <c r="D12" s="4">
        <v>19206</v>
      </c>
      <c r="E12" s="10"/>
      <c r="F12" s="9"/>
      <c r="G12" s="9"/>
      <c r="H12" s="4"/>
      <c r="I12" s="10" t="s">
        <v>12</v>
      </c>
      <c r="J12" s="9">
        <v>4.189814814814815E-2</v>
      </c>
      <c r="K12" s="9" t="s">
        <v>249</v>
      </c>
      <c r="L12" s="4">
        <v>19136</v>
      </c>
      <c r="M12" s="10" t="s">
        <v>12</v>
      </c>
      <c r="N12" s="9">
        <v>5.2499999999999998E-2</v>
      </c>
      <c r="O12" s="9" t="s">
        <v>242</v>
      </c>
      <c r="P12" s="4">
        <v>19150</v>
      </c>
      <c r="Q12" s="10" t="s">
        <v>12</v>
      </c>
      <c r="R12" s="9">
        <v>8.9178240740740752E-2</v>
      </c>
      <c r="S12" s="9" t="s">
        <v>242</v>
      </c>
      <c r="T12" s="4">
        <v>19216</v>
      </c>
      <c r="U12" s="10" t="s">
        <v>12</v>
      </c>
      <c r="V12" s="9">
        <v>0.19494212962962965</v>
      </c>
      <c r="W12" s="9" t="s">
        <v>248</v>
      </c>
      <c r="X12" s="4">
        <v>18894</v>
      </c>
      <c r="Y12" s="10"/>
      <c r="Z12" s="11"/>
      <c r="AA12" s="11"/>
      <c r="AB12" s="8"/>
      <c r="AC12" s="10"/>
      <c r="AD12" s="14"/>
      <c r="AE12" s="14"/>
      <c r="AF12" s="8"/>
    </row>
    <row r="13" spans="1:32" x14ac:dyDescent="0.3">
      <c r="A13" s="2" t="s">
        <v>12</v>
      </c>
      <c r="B13" s="9">
        <v>1.6932870370370369E-2</v>
      </c>
      <c r="C13" s="9" t="s">
        <v>240</v>
      </c>
      <c r="D13" s="4">
        <v>18863</v>
      </c>
      <c r="E13" s="10"/>
      <c r="F13" s="9"/>
      <c r="G13" s="9"/>
      <c r="H13" s="4"/>
      <c r="I13" s="10" t="s">
        <v>12</v>
      </c>
      <c r="J13" s="9">
        <v>4.3634259259259262E-2</v>
      </c>
      <c r="K13" s="9" t="s">
        <v>235</v>
      </c>
      <c r="L13" s="34">
        <v>18772</v>
      </c>
      <c r="M13" s="10" t="s">
        <v>12</v>
      </c>
      <c r="N13" s="9">
        <v>5.31712962962963E-2</v>
      </c>
      <c r="O13" s="9" t="s">
        <v>245</v>
      </c>
      <c r="P13" s="4">
        <v>19118</v>
      </c>
      <c r="Q13" s="10" t="s">
        <v>12</v>
      </c>
      <c r="R13" s="9">
        <v>9.0474537037037048E-2</v>
      </c>
      <c r="S13" s="9" t="s">
        <v>242</v>
      </c>
      <c r="T13" s="4">
        <v>18768</v>
      </c>
      <c r="U13" s="37" t="s">
        <v>236</v>
      </c>
      <c r="V13" s="35">
        <v>0.19585648148148149</v>
      </c>
      <c r="W13" s="35" t="s">
        <v>294</v>
      </c>
      <c r="X13" s="36">
        <v>18439</v>
      </c>
      <c r="Y13" s="10"/>
      <c r="Z13" s="11"/>
      <c r="AA13" s="11"/>
      <c r="AB13" s="8"/>
      <c r="AC13" s="10"/>
      <c r="AD13" s="14"/>
      <c r="AE13" s="14"/>
      <c r="AF13" s="8"/>
    </row>
    <row r="14" spans="1:32" x14ac:dyDescent="0.3">
      <c r="A14" s="2" t="s">
        <v>247</v>
      </c>
      <c r="B14" s="9">
        <v>1.7083333333333336E-2</v>
      </c>
      <c r="C14" s="9" t="s">
        <v>240</v>
      </c>
      <c r="D14" s="4">
        <v>18828</v>
      </c>
      <c r="E14" s="10"/>
      <c r="F14" s="9"/>
      <c r="G14" s="9"/>
      <c r="H14" s="4"/>
      <c r="I14" s="10" t="s">
        <v>234</v>
      </c>
      <c r="J14" s="9">
        <v>4.3819444444444446E-2</v>
      </c>
      <c r="K14" s="9" t="s">
        <v>235</v>
      </c>
      <c r="L14" s="34">
        <v>18415</v>
      </c>
      <c r="M14" s="10" t="s">
        <v>234</v>
      </c>
      <c r="N14" s="9">
        <v>5.451388888888889E-2</v>
      </c>
      <c r="O14" s="9" t="s">
        <v>245</v>
      </c>
      <c r="P14" s="4">
        <v>18807</v>
      </c>
      <c r="Q14" s="10" t="s">
        <v>12</v>
      </c>
      <c r="R14" s="9">
        <v>9.0868055555555549E-2</v>
      </c>
      <c r="S14" s="9" t="s">
        <v>243</v>
      </c>
      <c r="T14" s="34" t="s">
        <v>244</v>
      </c>
      <c r="U14" s="10"/>
      <c r="V14" s="9"/>
      <c r="W14" s="9"/>
      <c r="X14" s="4"/>
      <c r="Y14" s="10"/>
      <c r="Z14" s="11"/>
      <c r="AA14" s="11"/>
      <c r="AB14" s="8"/>
      <c r="AC14" s="10"/>
      <c r="AD14" s="14"/>
      <c r="AE14" s="14"/>
      <c r="AF14" s="8"/>
    </row>
    <row r="15" spans="1:32" x14ac:dyDescent="0.3">
      <c r="A15" s="2" t="s">
        <v>12</v>
      </c>
      <c r="B15" s="9">
        <v>1.7523148148148149E-2</v>
      </c>
      <c r="C15" s="9" t="s">
        <v>294</v>
      </c>
      <c r="D15" s="4" t="s">
        <v>294</v>
      </c>
      <c r="E15" s="10"/>
      <c r="F15" s="9"/>
      <c r="G15" s="9"/>
      <c r="H15" s="4"/>
      <c r="I15" s="10" t="s">
        <v>230</v>
      </c>
      <c r="J15" s="9">
        <v>4.4722222222222219E-2</v>
      </c>
      <c r="K15" s="9" t="s">
        <v>229</v>
      </c>
      <c r="L15" s="34">
        <v>18070</v>
      </c>
      <c r="M15" s="10" t="s">
        <v>12</v>
      </c>
      <c r="N15" s="9">
        <v>5.5046296296296295E-2</v>
      </c>
      <c r="O15" s="9" t="s">
        <v>238</v>
      </c>
      <c r="P15" s="4">
        <v>18733</v>
      </c>
      <c r="Q15" s="10" t="s">
        <v>234</v>
      </c>
      <c r="R15" s="9">
        <v>9.4722222222222222E-2</v>
      </c>
      <c r="S15" s="9" t="s">
        <v>239</v>
      </c>
      <c r="T15" s="34">
        <v>18082</v>
      </c>
      <c r="U15" s="10"/>
      <c r="V15" s="9"/>
      <c r="W15" s="9"/>
      <c r="X15" s="34"/>
      <c r="Y15" s="10"/>
      <c r="Z15" s="14"/>
      <c r="AA15" s="11"/>
      <c r="AB15" s="38"/>
      <c r="AC15" s="10"/>
      <c r="AD15" s="14"/>
      <c r="AE15" s="14"/>
      <c r="AF15" s="8"/>
    </row>
    <row r="16" spans="1:32" x14ac:dyDescent="0.3">
      <c r="A16" s="2" t="s">
        <v>241</v>
      </c>
      <c r="B16" s="9">
        <v>1.7974537037037035E-2</v>
      </c>
      <c r="C16" s="9" t="s">
        <v>240</v>
      </c>
      <c r="D16" s="4">
        <v>18751</v>
      </c>
      <c r="E16" s="10"/>
      <c r="F16" s="9"/>
      <c r="G16" s="9"/>
      <c r="H16" s="4"/>
      <c r="I16" s="10" t="s">
        <v>230</v>
      </c>
      <c r="J16" s="9">
        <v>4.520833333333333E-2</v>
      </c>
      <c r="K16" s="9" t="s">
        <v>229</v>
      </c>
      <c r="L16" s="34">
        <v>17680</v>
      </c>
      <c r="M16" s="10" t="s">
        <v>231</v>
      </c>
      <c r="N16" s="9">
        <v>5.5509259259259258E-2</v>
      </c>
      <c r="O16" s="9" t="s">
        <v>233</v>
      </c>
      <c r="P16" s="4">
        <v>18019</v>
      </c>
      <c r="Q16" s="10" t="s">
        <v>231</v>
      </c>
      <c r="R16" s="9">
        <v>9.8437499999999997E-2</v>
      </c>
      <c r="S16" s="9" t="s">
        <v>232</v>
      </c>
      <c r="T16" s="34">
        <v>17718</v>
      </c>
      <c r="U16" s="10"/>
      <c r="V16" s="9"/>
      <c r="W16" s="9"/>
      <c r="X16" s="34"/>
      <c r="Y16" s="10"/>
      <c r="Z16" s="14"/>
      <c r="AA16" s="11"/>
      <c r="AB16" s="38"/>
      <c r="AC16" s="10"/>
      <c r="AD16" s="14"/>
      <c r="AE16" s="14"/>
      <c r="AF16" s="8"/>
    </row>
    <row r="17" spans="2:32" x14ac:dyDescent="0.3">
      <c r="B17" s="9"/>
      <c r="C17" s="9"/>
      <c r="D17" s="4"/>
      <c r="E17" s="10"/>
      <c r="F17" s="9"/>
      <c r="G17" s="9"/>
      <c r="H17" s="4"/>
      <c r="I17" s="10" t="s">
        <v>230</v>
      </c>
      <c r="J17" s="9">
        <v>4.5277777777777778E-2</v>
      </c>
      <c r="K17" s="9" t="s">
        <v>229</v>
      </c>
      <c r="L17" s="34">
        <v>17666</v>
      </c>
      <c r="M17" s="10"/>
      <c r="N17" s="9"/>
      <c r="O17" s="9"/>
      <c r="P17" s="4"/>
      <c r="Q17" s="10"/>
      <c r="R17" s="9"/>
      <c r="S17" s="9"/>
      <c r="T17" s="34"/>
      <c r="U17" s="10"/>
      <c r="V17" s="9"/>
      <c r="W17" s="9"/>
      <c r="X17" s="34"/>
      <c r="Y17" s="10"/>
      <c r="Z17" s="14"/>
      <c r="AA17" s="11"/>
      <c r="AB17" s="38"/>
      <c r="AC17" s="10"/>
      <c r="AD17" s="14"/>
      <c r="AE17" s="14"/>
      <c r="AF17" s="8"/>
    </row>
    <row r="18" spans="2:32" x14ac:dyDescent="0.3">
      <c r="B18" s="9"/>
      <c r="C18" s="9"/>
      <c r="D18" s="4"/>
      <c r="E18" s="10"/>
      <c r="F18" s="9"/>
      <c r="G18" s="9"/>
      <c r="H18" s="4"/>
      <c r="I18" s="10" t="s">
        <v>230</v>
      </c>
      <c r="J18" s="9">
        <v>4.612268518518519E-2</v>
      </c>
      <c r="K18" s="9" t="s">
        <v>229</v>
      </c>
      <c r="L18" s="34">
        <v>17652</v>
      </c>
      <c r="M18" s="10"/>
      <c r="N18" s="9"/>
      <c r="O18" s="9"/>
      <c r="P18" s="4"/>
      <c r="Q18" s="10"/>
      <c r="R18" s="9"/>
      <c r="S18" s="9"/>
      <c r="T18" s="34"/>
      <c r="U18" s="10"/>
      <c r="V18" s="9"/>
      <c r="W18" s="9"/>
      <c r="X18" s="34"/>
      <c r="Y18" s="10"/>
      <c r="Z18" s="14"/>
      <c r="AA18" s="11"/>
      <c r="AB18" s="38"/>
      <c r="AC18" s="10"/>
      <c r="AD18" s="14"/>
      <c r="AE18" s="14"/>
      <c r="AF18" s="8"/>
    </row>
    <row r="19" spans="2:32" x14ac:dyDescent="0.3">
      <c r="B19" s="9"/>
      <c r="C19" s="9"/>
      <c r="D19" s="4"/>
      <c r="E19" s="10"/>
      <c r="F19" s="9"/>
      <c r="G19" s="9"/>
      <c r="H19" s="4"/>
      <c r="I19" s="10" t="s">
        <v>230</v>
      </c>
      <c r="J19" s="9">
        <v>4.7233796296296295E-2</v>
      </c>
      <c r="K19" s="9" t="s">
        <v>229</v>
      </c>
      <c r="L19" s="34">
        <v>17620</v>
      </c>
      <c r="M19" s="10"/>
      <c r="N19" s="9"/>
      <c r="O19" s="9"/>
      <c r="P19" s="4"/>
      <c r="Q19" s="10"/>
      <c r="R19" s="9"/>
      <c r="S19" s="9"/>
      <c r="T19" s="34"/>
      <c r="U19" s="10"/>
      <c r="V19" s="9"/>
      <c r="W19" s="9"/>
      <c r="X19" s="34"/>
      <c r="Y19" s="10"/>
      <c r="Z19" s="14"/>
      <c r="AA19" s="11"/>
      <c r="AB19" s="38"/>
      <c r="AC19" s="10"/>
      <c r="AD19" s="14"/>
      <c r="AE19" s="14"/>
      <c r="AF19" s="8"/>
    </row>
    <row r="20" spans="2:32" x14ac:dyDescent="0.3">
      <c r="B20" s="9"/>
      <c r="C20" s="9"/>
      <c r="D20" s="4"/>
      <c r="E20" s="10"/>
      <c r="F20" s="9"/>
      <c r="G20" s="9"/>
      <c r="H20" s="4"/>
      <c r="I20" s="10"/>
      <c r="J20" s="9"/>
      <c r="K20" s="9"/>
      <c r="L20" s="34"/>
      <c r="M20" s="10"/>
      <c r="N20" s="9"/>
      <c r="O20" s="9"/>
      <c r="P20" s="4"/>
      <c r="Q20" s="10"/>
      <c r="R20" s="9"/>
      <c r="S20" s="9"/>
      <c r="T20" s="34"/>
      <c r="U20" s="10"/>
      <c r="V20" s="9"/>
      <c r="W20" s="9"/>
      <c r="X20" s="34"/>
      <c r="Y20" s="10"/>
      <c r="Z20" s="14"/>
      <c r="AA20" s="11"/>
      <c r="AB20" s="38"/>
      <c r="AC20" s="10"/>
      <c r="AD20" s="14"/>
      <c r="AE20" s="14"/>
      <c r="AF20" s="8"/>
    </row>
    <row r="21" spans="2:32" x14ac:dyDescent="0.3">
      <c r="B21" s="9"/>
      <c r="C21" s="9"/>
      <c r="D21" s="4"/>
      <c r="E21" s="10"/>
      <c r="F21" s="9"/>
      <c r="G21" s="9"/>
      <c r="H21" s="4"/>
      <c r="I21" s="10"/>
      <c r="J21" s="9"/>
      <c r="K21" s="9"/>
      <c r="L21" s="34"/>
      <c r="M21" s="10"/>
      <c r="N21" s="9"/>
      <c r="O21" s="9"/>
      <c r="P21" s="4"/>
      <c r="Q21" s="10"/>
      <c r="R21" s="9"/>
      <c r="S21" s="9"/>
      <c r="T21" s="34"/>
      <c r="U21" s="10"/>
      <c r="V21" s="9"/>
      <c r="W21" s="9"/>
      <c r="X21" s="34"/>
      <c r="Y21" s="10"/>
      <c r="Z21" s="14"/>
      <c r="AA21" s="11"/>
      <c r="AB21" s="38"/>
      <c r="AC21" s="10"/>
      <c r="AD21" s="14"/>
      <c r="AE21" s="14"/>
      <c r="AF21" s="8"/>
    </row>
    <row r="22" spans="2:32" x14ac:dyDescent="0.3">
      <c r="E22" s="10"/>
      <c r="I22" s="10"/>
      <c r="M22" s="10"/>
      <c r="Q22" s="10"/>
      <c r="U22" s="10"/>
      <c r="Y22" s="10"/>
      <c r="AB22" s="13"/>
      <c r="AC22" s="10"/>
      <c r="AF22" s="13"/>
    </row>
    <row r="23" spans="2:32" x14ac:dyDescent="0.3">
      <c r="E23" s="10"/>
      <c r="I23" s="10"/>
      <c r="M23" s="10"/>
      <c r="Q23" s="10"/>
      <c r="U23" s="10"/>
      <c r="Y23" s="10"/>
      <c r="AB23" s="13"/>
      <c r="AC23" s="10"/>
      <c r="AF23" s="13"/>
    </row>
    <row r="24" spans="2:32" x14ac:dyDescent="0.3">
      <c r="E24" s="10"/>
      <c r="I24" s="10"/>
      <c r="M24" s="10"/>
      <c r="Q24" s="10"/>
      <c r="U24" s="10"/>
      <c r="Y24" s="10"/>
      <c r="AB24" s="13"/>
      <c r="AC24" s="10"/>
      <c r="AF24" s="13"/>
    </row>
    <row r="25" spans="2:32" x14ac:dyDescent="0.3">
      <c r="E25" s="10"/>
      <c r="I25" s="10"/>
      <c r="M25" s="10"/>
      <c r="Q25" s="10"/>
      <c r="U25" s="10"/>
      <c r="Y25" s="10"/>
      <c r="AB25" s="13"/>
      <c r="AC25" s="10"/>
      <c r="AF25" s="13"/>
    </row>
    <row r="26" spans="2:32" x14ac:dyDescent="0.3">
      <c r="E26" s="10"/>
      <c r="I26" s="10"/>
      <c r="M26" s="10"/>
      <c r="Q26" s="10"/>
      <c r="U26" s="10"/>
      <c r="Y26" s="10"/>
      <c r="AB26" s="13"/>
      <c r="AC26" s="10"/>
      <c r="AF26" s="13"/>
    </row>
  </sheetData>
  <mergeCells count="9">
    <mergeCell ref="A1:AF1"/>
    <mergeCell ref="A2:D2"/>
    <mergeCell ref="E2:H2"/>
    <mergeCell ref="I2:L2"/>
    <mergeCell ref="M2:P2"/>
    <mergeCell ref="Q2:T2"/>
    <mergeCell ref="U2:X2"/>
    <mergeCell ref="Y2:AB2"/>
    <mergeCell ref="AC2:A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613D-99D4-4B0F-B566-20A632C5B9F6}">
  <sheetPr>
    <tabColor theme="5"/>
  </sheetPr>
  <dimension ref="A1:AF38"/>
  <sheetViews>
    <sheetView zoomScale="90" zoomScaleNormal="90" workbookViewId="0">
      <pane ySplit="3" topLeftCell="A4" activePane="bottomLeft" state="frozen"/>
      <selection activeCell="C16" sqref="C16"/>
      <selection pane="bottomLeft" activeCell="F14" sqref="F14"/>
    </sheetView>
  </sheetViews>
  <sheetFormatPr defaultRowHeight="14.4" x14ac:dyDescent="0.3"/>
  <cols>
    <col min="1" max="1" width="16.77734375" style="2" bestFit="1" customWidth="1"/>
    <col min="2" max="2" width="9" style="2" bestFit="1" customWidth="1"/>
    <col min="3" max="3" width="9" style="2" customWidth="1"/>
    <col min="4" max="4" width="10.5546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4.8867187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6.7773437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0.5546875" style="2" bestFit="1" customWidth="1"/>
    <col min="33" max="16384" width="8.88671875" style="2"/>
  </cols>
  <sheetData>
    <row r="1" spans="1:32" x14ac:dyDescent="0.3">
      <c r="A1" s="71" t="s">
        <v>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 t="s">
        <v>14</v>
      </c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215</v>
      </c>
      <c r="B4" s="9">
        <v>1.53125E-2</v>
      </c>
      <c r="C4" s="9" t="s">
        <v>15</v>
      </c>
      <c r="D4" s="4">
        <v>44814</v>
      </c>
      <c r="E4" s="10" t="s">
        <v>212</v>
      </c>
      <c r="F4" s="9">
        <v>2.3807870370370368E-2</v>
      </c>
      <c r="G4" s="9" t="s">
        <v>285</v>
      </c>
      <c r="H4" s="4">
        <v>45158</v>
      </c>
      <c r="I4" s="10" t="s">
        <v>215</v>
      </c>
      <c r="J4" s="9">
        <v>4.0138888888888884E-2</v>
      </c>
      <c r="K4" s="9" t="s">
        <v>267</v>
      </c>
      <c r="L4" s="4">
        <v>45074</v>
      </c>
      <c r="M4" s="10" t="s">
        <v>252</v>
      </c>
      <c r="N4" s="9">
        <v>6.1979166666666669E-2</v>
      </c>
      <c r="O4" s="9" t="s">
        <v>242</v>
      </c>
      <c r="P4" s="4">
        <v>19899</v>
      </c>
      <c r="Q4" s="10" t="s">
        <v>212</v>
      </c>
      <c r="R4" s="9">
        <v>8.6874999999999994E-2</v>
      </c>
      <c r="S4" s="9" t="s">
        <v>98</v>
      </c>
      <c r="T4" s="4">
        <v>45081</v>
      </c>
      <c r="U4" s="10" t="s">
        <v>212</v>
      </c>
      <c r="V4" s="9">
        <v>0.17688657407407407</v>
      </c>
      <c r="W4" s="9" t="s">
        <v>376</v>
      </c>
      <c r="X4" s="4">
        <v>45116</v>
      </c>
      <c r="Y4" s="10" t="s">
        <v>212</v>
      </c>
      <c r="Z4" s="61">
        <v>259.69</v>
      </c>
      <c r="AA4" s="11" t="s">
        <v>380</v>
      </c>
      <c r="AB4" s="8">
        <v>45151</v>
      </c>
      <c r="AC4" s="10" t="s">
        <v>294</v>
      </c>
      <c r="AD4" s="11" t="s">
        <v>294</v>
      </c>
      <c r="AE4" s="11" t="s">
        <v>294</v>
      </c>
      <c r="AF4" s="8" t="s">
        <v>294</v>
      </c>
    </row>
    <row r="5" spans="1:32" x14ac:dyDescent="0.3">
      <c r="A5" s="2" t="s">
        <v>215</v>
      </c>
      <c r="B5" s="9">
        <v>1.6087962962962964E-2</v>
      </c>
      <c r="C5" s="9" t="s">
        <v>29</v>
      </c>
      <c r="D5" s="4">
        <v>44773</v>
      </c>
      <c r="E5" s="10" t="s">
        <v>252</v>
      </c>
      <c r="F5" s="9">
        <v>2.9837962962962965E-2</v>
      </c>
      <c r="G5" s="9" t="s">
        <v>294</v>
      </c>
      <c r="H5" s="4">
        <v>20090</v>
      </c>
      <c r="I5" s="10" t="s">
        <v>212</v>
      </c>
      <c r="J5" s="9">
        <v>4.4201388888888887E-2</v>
      </c>
      <c r="K5" s="9" t="s">
        <v>93</v>
      </c>
      <c r="L5" s="4">
        <v>43884</v>
      </c>
      <c r="M5" s="10"/>
      <c r="N5" s="9"/>
      <c r="O5" s="9"/>
      <c r="P5" s="4"/>
      <c r="Q5" s="10" t="s">
        <v>213</v>
      </c>
      <c r="R5" s="9">
        <v>0.10318287037037037</v>
      </c>
      <c r="S5" s="9" t="s">
        <v>47</v>
      </c>
      <c r="T5" s="4">
        <v>44395</v>
      </c>
      <c r="U5" s="10"/>
      <c r="V5" s="9"/>
      <c r="W5" s="9"/>
      <c r="X5" s="4"/>
      <c r="Y5" s="10"/>
      <c r="Z5" s="11"/>
      <c r="AA5" s="11"/>
      <c r="AB5" s="8"/>
      <c r="AC5" s="10"/>
      <c r="AD5" s="11"/>
      <c r="AE5" s="11"/>
      <c r="AF5" s="8"/>
    </row>
    <row r="6" spans="1:32" x14ac:dyDescent="0.3">
      <c r="A6" s="2" t="s">
        <v>212</v>
      </c>
      <c r="B6" s="9">
        <v>1.6180555555555556E-2</v>
      </c>
      <c r="C6" s="9" t="s">
        <v>16</v>
      </c>
      <c r="D6" s="4">
        <v>44742</v>
      </c>
      <c r="E6" s="10"/>
      <c r="F6" s="9"/>
      <c r="G6" s="9"/>
      <c r="H6" s="4"/>
      <c r="I6" s="10"/>
      <c r="J6" s="9"/>
      <c r="K6" s="9"/>
      <c r="L6" s="4"/>
      <c r="M6" s="10"/>
      <c r="N6" s="9"/>
      <c r="O6" s="9"/>
      <c r="P6" s="4"/>
      <c r="Q6" s="10" t="s">
        <v>211</v>
      </c>
      <c r="R6" s="9">
        <v>0.12061342592592593</v>
      </c>
      <c r="S6" s="9" t="s">
        <v>47</v>
      </c>
      <c r="T6" s="4">
        <v>43667</v>
      </c>
      <c r="U6" s="10"/>
      <c r="V6" s="9"/>
      <c r="W6" s="9"/>
      <c r="X6" s="4"/>
      <c r="Y6" s="10"/>
      <c r="Z6" s="11"/>
      <c r="AA6" s="11"/>
      <c r="AB6" s="8"/>
      <c r="AC6" s="10"/>
      <c r="AD6" s="11"/>
      <c r="AE6" s="11"/>
      <c r="AF6" s="8"/>
    </row>
    <row r="7" spans="1:32" x14ac:dyDescent="0.3">
      <c r="A7" s="2" t="s">
        <v>215</v>
      </c>
      <c r="B7" s="9">
        <v>1.7013888888888887E-2</v>
      </c>
      <c r="C7" s="9" t="s">
        <v>16</v>
      </c>
      <c r="D7" s="4">
        <v>44735</v>
      </c>
      <c r="E7" s="10"/>
      <c r="F7" s="9"/>
      <c r="G7" s="9"/>
      <c r="H7" s="4"/>
      <c r="I7" s="10"/>
      <c r="J7" s="9"/>
      <c r="K7" s="9"/>
      <c r="L7" s="4"/>
      <c r="M7" s="10"/>
      <c r="N7" s="9"/>
      <c r="O7" s="9"/>
      <c r="P7" s="4"/>
      <c r="Q7" s="10"/>
      <c r="R7" s="9"/>
      <c r="S7" s="9"/>
      <c r="T7" s="4"/>
      <c r="U7" s="10"/>
      <c r="V7" s="9"/>
      <c r="W7" s="9"/>
      <c r="X7" s="4"/>
      <c r="Y7" s="10"/>
      <c r="Z7" s="11"/>
      <c r="AA7" s="11"/>
      <c r="AB7" s="8"/>
      <c r="AC7" s="10"/>
      <c r="AD7" s="11"/>
      <c r="AE7" s="11"/>
      <c r="AF7" s="8"/>
    </row>
    <row r="8" spans="1:32" x14ac:dyDescent="0.3">
      <c r="A8" s="2" t="s">
        <v>215</v>
      </c>
      <c r="B8" s="9">
        <v>1.7071759259259259E-2</v>
      </c>
      <c r="C8" s="9" t="s">
        <v>16</v>
      </c>
      <c r="D8" s="4">
        <v>44721</v>
      </c>
      <c r="E8" s="10"/>
      <c r="F8" s="9"/>
      <c r="G8" s="9"/>
      <c r="H8" s="4"/>
      <c r="I8" s="10"/>
      <c r="J8" s="9"/>
      <c r="K8" s="9"/>
      <c r="L8" s="4"/>
      <c r="M8" s="10"/>
      <c r="N8" s="9"/>
      <c r="O8" s="9"/>
      <c r="P8" s="4"/>
      <c r="Q8" s="10"/>
      <c r="R8" s="9"/>
      <c r="S8" s="9"/>
      <c r="T8" s="4"/>
      <c r="U8" s="10"/>
      <c r="V8" s="9"/>
      <c r="W8" s="9"/>
      <c r="X8" s="4"/>
      <c r="Y8" s="10"/>
      <c r="Z8" s="11"/>
      <c r="AA8" s="11"/>
      <c r="AB8" s="8"/>
      <c r="AC8" s="10"/>
      <c r="AD8" s="11"/>
      <c r="AE8" s="11"/>
      <c r="AF8" s="8"/>
    </row>
    <row r="9" spans="1:32" x14ac:dyDescent="0.3">
      <c r="A9" s="2" t="s">
        <v>215</v>
      </c>
      <c r="B9" s="9">
        <v>1.7106481481481483E-2</v>
      </c>
      <c r="C9" s="9" t="s">
        <v>16</v>
      </c>
      <c r="D9" s="4">
        <v>44693</v>
      </c>
      <c r="E9" s="10"/>
      <c r="F9" s="9"/>
      <c r="G9" s="9"/>
      <c r="H9" s="4"/>
      <c r="I9" s="10"/>
      <c r="J9" s="9"/>
      <c r="K9" s="9"/>
      <c r="L9" s="4"/>
      <c r="M9" s="10"/>
      <c r="N9" s="9"/>
      <c r="O9" s="9"/>
      <c r="P9" s="4"/>
      <c r="Q9" s="10"/>
      <c r="R9" s="9"/>
      <c r="S9" s="9"/>
      <c r="T9" s="4"/>
      <c r="U9" s="10"/>
      <c r="V9" s="9"/>
      <c r="W9" s="9"/>
      <c r="X9" s="4"/>
      <c r="Y9" s="10"/>
      <c r="Z9" s="11"/>
      <c r="AA9" s="11"/>
      <c r="AB9" s="8"/>
      <c r="AC9" s="10"/>
      <c r="AD9" s="11"/>
      <c r="AE9" s="11"/>
      <c r="AF9" s="8"/>
    </row>
    <row r="10" spans="1:32" x14ac:dyDescent="0.3">
      <c r="A10" s="2" t="s">
        <v>215</v>
      </c>
      <c r="B10" s="9">
        <v>1.7592592592592594E-2</v>
      </c>
      <c r="C10" s="9" t="s">
        <v>16</v>
      </c>
      <c r="D10" s="4">
        <v>44434</v>
      </c>
      <c r="E10" s="10"/>
      <c r="F10" s="9"/>
      <c r="G10" s="9"/>
      <c r="H10" s="4"/>
      <c r="I10" s="10"/>
      <c r="J10" s="9"/>
      <c r="K10" s="9"/>
      <c r="L10" s="4"/>
      <c r="M10" s="10"/>
      <c r="N10" s="9"/>
      <c r="O10" s="9"/>
      <c r="P10" s="4"/>
      <c r="Q10" s="10"/>
      <c r="R10" s="9"/>
      <c r="S10" s="9"/>
      <c r="T10" s="4"/>
      <c r="U10" s="10"/>
      <c r="V10" s="9"/>
      <c r="W10" s="9"/>
      <c r="X10" s="4"/>
      <c r="Y10" s="10"/>
      <c r="Z10" s="11"/>
      <c r="AA10" s="11"/>
      <c r="AB10" s="8"/>
      <c r="AC10" s="10"/>
      <c r="AD10" s="11"/>
      <c r="AE10" s="11"/>
      <c r="AF10" s="8"/>
    </row>
    <row r="11" spans="1:32" x14ac:dyDescent="0.3">
      <c r="A11" s="2" t="s">
        <v>215</v>
      </c>
      <c r="B11" s="9">
        <v>1.7777777777777778E-2</v>
      </c>
      <c r="C11" s="9" t="s">
        <v>16</v>
      </c>
      <c r="D11" s="4">
        <v>44427</v>
      </c>
      <c r="E11" s="10"/>
      <c r="F11" s="9"/>
      <c r="G11" s="9"/>
      <c r="H11" s="4"/>
      <c r="I11" s="10"/>
      <c r="J11" s="9"/>
      <c r="K11" s="9"/>
      <c r="L11" s="4"/>
      <c r="M11" s="10"/>
      <c r="N11" s="9"/>
      <c r="O11" s="9"/>
      <c r="P11" s="4"/>
      <c r="Q11" s="10"/>
      <c r="R11" s="9"/>
      <c r="S11" s="9"/>
      <c r="T11" s="4"/>
      <c r="U11" s="10"/>
      <c r="V11" s="9"/>
      <c r="W11" s="9"/>
      <c r="X11" s="4"/>
      <c r="Y11" s="10"/>
      <c r="Z11" s="11"/>
      <c r="AA11" s="11"/>
      <c r="AB11" s="8"/>
      <c r="AC11" s="10"/>
      <c r="AD11" s="11"/>
      <c r="AE11" s="11"/>
      <c r="AF11" s="8"/>
    </row>
    <row r="12" spans="1:32" x14ac:dyDescent="0.3">
      <c r="A12" s="2" t="s">
        <v>215</v>
      </c>
      <c r="B12" s="9">
        <v>1.7847222222222223E-2</v>
      </c>
      <c r="C12" s="9" t="s">
        <v>16</v>
      </c>
      <c r="D12" s="4">
        <v>44420</v>
      </c>
      <c r="E12" s="10"/>
      <c r="F12" s="9"/>
      <c r="G12" s="9"/>
      <c r="H12" s="4"/>
      <c r="I12" s="10"/>
      <c r="J12" s="9"/>
      <c r="K12" s="9"/>
      <c r="L12" s="4"/>
      <c r="M12" s="10"/>
      <c r="N12" s="9"/>
      <c r="O12" s="9"/>
      <c r="P12" s="4"/>
      <c r="Q12" s="10"/>
      <c r="R12" s="9"/>
      <c r="S12" s="9"/>
      <c r="T12" s="4"/>
      <c r="U12" s="10"/>
      <c r="V12" s="9"/>
      <c r="W12" s="9"/>
      <c r="X12" s="4"/>
      <c r="Y12" s="10"/>
      <c r="Z12" s="11"/>
      <c r="AA12" s="11"/>
      <c r="AB12" s="8"/>
      <c r="AC12" s="10"/>
      <c r="AD12" s="11"/>
      <c r="AE12" s="11"/>
      <c r="AF12" s="8"/>
    </row>
    <row r="13" spans="1:32" x14ac:dyDescent="0.3">
      <c r="A13" s="2" t="s">
        <v>215</v>
      </c>
      <c r="B13" s="9">
        <v>1.8217592592592594E-2</v>
      </c>
      <c r="C13" s="9" t="s">
        <v>16</v>
      </c>
      <c r="D13" s="4">
        <v>44406</v>
      </c>
      <c r="E13" s="10"/>
      <c r="F13" s="9"/>
      <c r="G13" s="9"/>
      <c r="H13" s="4"/>
      <c r="I13" s="10"/>
      <c r="J13" s="9"/>
      <c r="K13" s="9"/>
      <c r="L13" s="4"/>
      <c r="M13" s="10"/>
      <c r="N13" s="9"/>
      <c r="O13" s="9"/>
      <c r="P13" s="4"/>
      <c r="Q13" s="10"/>
      <c r="R13" s="9"/>
      <c r="S13" s="9"/>
      <c r="T13" s="4"/>
      <c r="U13" s="10"/>
      <c r="V13" s="9"/>
      <c r="W13" s="9"/>
      <c r="X13" s="4"/>
      <c r="Y13" s="10"/>
      <c r="Z13" s="11"/>
      <c r="AA13" s="11"/>
      <c r="AB13" s="8"/>
      <c r="AC13" s="10"/>
      <c r="AD13" s="11"/>
      <c r="AE13" s="11"/>
      <c r="AF13" s="8"/>
    </row>
    <row r="14" spans="1:32" x14ac:dyDescent="0.3">
      <c r="A14" s="2" t="s">
        <v>216</v>
      </c>
      <c r="B14" s="9">
        <v>1.8252314814814815E-2</v>
      </c>
      <c r="C14" s="9" t="s">
        <v>16</v>
      </c>
      <c r="D14" s="4">
        <v>44385</v>
      </c>
      <c r="E14" s="10"/>
      <c r="F14" s="9"/>
      <c r="G14" s="9"/>
      <c r="H14" s="4"/>
      <c r="I14" s="10"/>
      <c r="J14" s="9"/>
      <c r="K14" s="9"/>
      <c r="L14" s="4"/>
      <c r="M14" s="10"/>
      <c r="N14" s="9"/>
      <c r="O14" s="9"/>
      <c r="P14" s="4"/>
      <c r="Q14" s="10"/>
      <c r="R14" s="9"/>
      <c r="S14" s="9"/>
      <c r="T14" s="4"/>
      <c r="U14" s="10"/>
      <c r="V14" s="9"/>
      <c r="W14" s="9"/>
      <c r="X14" s="4"/>
      <c r="Y14" s="10"/>
      <c r="Z14" s="11"/>
      <c r="AA14" s="11"/>
      <c r="AB14" s="8"/>
      <c r="AC14" s="10"/>
      <c r="AD14" s="11"/>
      <c r="AE14" s="11"/>
      <c r="AF14" s="8"/>
    </row>
    <row r="15" spans="1:32" x14ac:dyDescent="0.3">
      <c r="A15" s="2" t="s">
        <v>214</v>
      </c>
      <c r="B15" s="9">
        <v>1.8379629629629628E-2</v>
      </c>
      <c r="C15" s="9" t="s">
        <v>16</v>
      </c>
      <c r="D15" s="4">
        <v>44371</v>
      </c>
      <c r="E15" s="10"/>
      <c r="F15" s="9"/>
      <c r="G15" s="9"/>
      <c r="H15" s="4"/>
      <c r="I15" s="10"/>
      <c r="J15" s="9"/>
      <c r="K15" s="9"/>
      <c r="L15" s="4"/>
      <c r="M15" s="10"/>
      <c r="N15" s="9"/>
      <c r="O15" s="9"/>
      <c r="P15" s="4"/>
      <c r="Q15" s="10"/>
      <c r="R15" s="9"/>
      <c r="S15" s="9"/>
      <c r="T15" s="4"/>
      <c r="U15" s="10"/>
      <c r="V15" s="9"/>
      <c r="W15" s="9"/>
      <c r="X15" s="4"/>
      <c r="Y15" s="10"/>
      <c r="Z15" s="11"/>
      <c r="AA15" s="11"/>
      <c r="AB15" s="8"/>
      <c r="AC15" s="10"/>
      <c r="AD15" s="11"/>
      <c r="AE15" s="11"/>
      <c r="AF15" s="8"/>
    </row>
    <row r="16" spans="1:32" x14ac:dyDescent="0.3">
      <c r="A16" s="2" t="s">
        <v>217</v>
      </c>
      <c r="B16" s="9">
        <v>1.8425925925925925E-2</v>
      </c>
      <c r="C16" s="9" t="s">
        <v>16</v>
      </c>
      <c r="D16" s="4">
        <v>44049</v>
      </c>
      <c r="E16" s="10"/>
      <c r="F16" s="9"/>
      <c r="G16" s="9"/>
      <c r="H16" s="4"/>
      <c r="I16" s="10"/>
      <c r="J16" s="9"/>
      <c r="K16" s="9"/>
      <c r="L16" s="4"/>
      <c r="M16" s="10"/>
      <c r="N16" s="9"/>
      <c r="O16" s="9"/>
      <c r="P16" s="4"/>
      <c r="Q16" s="10"/>
      <c r="R16" s="9"/>
      <c r="S16" s="9"/>
      <c r="T16" s="4"/>
      <c r="U16" s="10"/>
      <c r="V16" s="9"/>
      <c r="W16" s="9"/>
      <c r="X16" s="4"/>
      <c r="Y16" s="10"/>
      <c r="Z16" s="11"/>
      <c r="AA16" s="11"/>
      <c r="AB16" s="8"/>
      <c r="AC16" s="10"/>
      <c r="AD16" s="11"/>
      <c r="AE16" s="11"/>
      <c r="AF16" s="8"/>
    </row>
    <row r="17" spans="1:32" x14ac:dyDescent="0.3">
      <c r="A17" s="2" t="s">
        <v>213</v>
      </c>
      <c r="B17" s="9">
        <v>1.8645833333333334E-2</v>
      </c>
      <c r="C17" s="9" t="s">
        <v>16</v>
      </c>
      <c r="D17" s="4">
        <v>43699</v>
      </c>
      <c r="E17" s="10"/>
      <c r="F17" s="9"/>
      <c r="G17" s="9"/>
      <c r="H17" s="4"/>
      <c r="I17" s="10"/>
      <c r="J17" s="9"/>
      <c r="K17" s="9"/>
      <c r="L17" s="4"/>
      <c r="M17" s="10"/>
      <c r="N17" s="9"/>
      <c r="O17" s="9"/>
      <c r="P17" s="4"/>
      <c r="Q17" s="10"/>
      <c r="R17" s="9"/>
      <c r="S17" s="9"/>
      <c r="T17" s="4"/>
      <c r="U17" s="10"/>
      <c r="V17" s="9"/>
      <c r="W17" s="9"/>
      <c r="X17" s="4"/>
      <c r="Y17" s="10"/>
      <c r="Z17" s="11"/>
      <c r="AA17" s="11"/>
      <c r="AB17" s="8"/>
      <c r="AC17" s="10"/>
      <c r="AD17" s="11"/>
      <c r="AE17" s="11"/>
      <c r="AF17" s="8"/>
    </row>
    <row r="18" spans="1:32" x14ac:dyDescent="0.3">
      <c r="B18" s="9"/>
      <c r="C18" s="9"/>
      <c r="D18" s="4"/>
      <c r="E18" s="10"/>
      <c r="F18" s="9"/>
      <c r="G18" s="9"/>
      <c r="H18" s="34"/>
      <c r="I18" s="10" t="s">
        <v>252</v>
      </c>
      <c r="J18" s="9">
        <v>4.9942129629629628E-2</v>
      </c>
      <c r="K18" s="9" t="s">
        <v>254</v>
      </c>
      <c r="L18" s="4">
        <v>19885</v>
      </c>
      <c r="M18" s="10" t="s">
        <v>252</v>
      </c>
      <c r="N18" s="9">
        <v>6.1979166666666669E-2</v>
      </c>
      <c r="O18" s="9" t="s">
        <v>242</v>
      </c>
      <c r="P18" s="4">
        <v>19899</v>
      </c>
      <c r="Q18" s="10"/>
      <c r="R18" s="9"/>
      <c r="S18" s="9"/>
      <c r="T18" s="4"/>
      <c r="U18" s="10"/>
      <c r="V18" s="9"/>
      <c r="W18" s="9"/>
      <c r="X18" s="4"/>
      <c r="Y18" s="10"/>
      <c r="Z18" s="11"/>
      <c r="AA18" s="11"/>
      <c r="AB18" s="8"/>
      <c r="AC18" s="10"/>
      <c r="AD18" s="11"/>
      <c r="AE18" s="11"/>
      <c r="AF18" s="8"/>
    </row>
    <row r="19" spans="1:32" x14ac:dyDescent="0.3">
      <c r="B19" s="9"/>
      <c r="C19" s="9"/>
      <c r="D19" s="4"/>
      <c r="E19" s="10"/>
      <c r="F19" s="9"/>
      <c r="G19" s="9"/>
      <c r="H19" s="34"/>
      <c r="I19" s="10" t="s">
        <v>252</v>
      </c>
      <c r="J19" s="9">
        <v>5.0578703703703709E-2</v>
      </c>
      <c r="K19" s="9" t="s">
        <v>253</v>
      </c>
      <c r="L19" s="4">
        <v>19818</v>
      </c>
      <c r="M19" s="10" t="s">
        <v>251</v>
      </c>
      <c r="N19" s="9">
        <v>6.6562500000000011E-2</v>
      </c>
      <c r="O19" s="9" t="s">
        <v>242</v>
      </c>
      <c r="P19" s="4">
        <v>19825</v>
      </c>
      <c r="Q19" s="10"/>
      <c r="R19" s="9"/>
      <c r="S19" s="9"/>
      <c r="T19" s="4"/>
      <c r="U19" s="10"/>
      <c r="V19" s="9"/>
      <c r="W19" s="9"/>
      <c r="X19" s="4"/>
      <c r="Y19" s="10"/>
      <c r="Z19" s="11"/>
      <c r="AA19" s="11"/>
      <c r="AB19" s="8"/>
      <c r="AC19" s="10"/>
      <c r="AD19" s="11"/>
      <c r="AE19" s="11"/>
      <c r="AF19" s="8"/>
    </row>
    <row r="20" spans="1:32" x14ac:dyDescent="0.3">
      <c r="A20" s="2" t="s">
        <v>246</v>
      </c>
      <c r="B20" s="9">
        <v>1.9583333333333331E-2</v>
      </c>
      <c r="C20" s="9" t="s">
        <v>240</v>
      </c>
      <c r="D20" s="4">
        <v>18842</v>
      </c>
      <c r="E20" s="10"/>
      <c r="F20" s="9"/>
      <c r="G20" s="9"/>
      <c r="H20" s="34"/>
      <c r="I20" s="10" t="s">
        <v>246</v>
      </c>
      <c r="J20" s="9">
        <v>5.1087962962962967E-2</v>
      </c>
      <c r="K20" s="9" t="s">
        <v>242</v>
      </c>
      <c r="L20" s="4">
        <v>18813</v>
      </c>
      <c r="M20" s="10"/>
      <c r="N20" s="9"/>
      <c r="O20" s="9"/>
      <c r="P20" s="4"/>
      <c r="Q20" s="10"/>
      <c r="R20" s="9"/>
      <c r="S20" s="9"/>
      <c r="T20" s="4"/>
      <c r="U20" s="10"/>
      <c r="V20" s="9"/>
      <c r="W20" s="9"/>
      <c r="X20" s="4"/>
      <c r="Y20" s="10"/>
      <c r="Z20" s="11"/>
      <c r="AA20" s="11"/>
      <c r="AB20" s="8"/>
      <c r="AC20" s="10"/>
      <c r="AD20" s="11"/>
      <c r="AE20" s="11"/>
      <c r="AF20" s="8"/>
    </row>
    <row r="21" spans="1:32" x14ac:dyDescent="0.3">
      <c r="A21" s="2" t="s">
        <v>246</v>
      </c>
      <c r="B21" s="9">
        <v>1.9918981481481482E-2</v>
      </c>
      <c r="C21" s="9" t="s">
        <v>294</v>
      </c>
      <c r="D21" s="4">
        <v>18828</v>
      </c>
      <c r="E21" s="10"/>
      <c r="F21" s="9"/>
      <c r="G21" s="9"/>
      <c r="H21" s="34"/>
      <c r="I21" s="10"/>
      <c r="J21" s="9"/>
      <c r="K21" s="9"/>
      <c r="L21" s="4"/>
      <c r="M21" s="10"/>
      <c r="N21" s="9"/>
      <c r="O21" s="9"/>
      <c r="P21" s="4"/>
      <c r="Q21" s="10"/>
      <c r="R21" s="9"/>
      <c r="S21" s="9"/>
      <c r="T21" s="4"/>
      <c r="U21" s="10"/>
      <c r="V21" s="9"/>
      <c r="W21" s="9"/>
      <c r="X21" s="4"/>
      <c r="Y21" s="10"/>
      <c r="Z21" s="11"/>
      <c r="AA21" s="11"/>
      <c r="AB21" s="8"/>
      <c r="AC21" s="10"/>
      <c r="AD21" s="11"/>
      <c r="AE21" s="11"/>
      <c r="AF21" s="8"/>
    </row>
    <row r="22" spans="1:32" x14ac:dyDescent="0.3">
      <c r="A22" s="2" t="s">
        <v>237</v>
      </c>
      <c r="B22" s="9">
        <v>2.1076388888888891E-2</v>
      </c>
      <c r="C22" s="9" t="s">
        <v>294</v>
      </c>
      <c r="D22" s="4">
        <v>18401</v>
      </c>
      <c r="E22" s="10"/>
      <c r="F22" s="9"/>
      <c r="G22" s="9"/>
      <c r="H22" s="34"/>
      <c r="I22" s="10"/>
      <c r="J22" s="9"/>
      <c r="K22" s="9"/>
      <c r="L22" s="4"/>
      <c r="M22" s="10"/>
      <c r="N22" s="9"/>
      <c r="O22" s="9"/>
      <c r="P22" s="4"/>
      <c r="Q22" s="10"/>
      <c r="R22" s="9"/>
      <c r="S22" s="9"/>
      <c r="T22" s="4"/>
      <c r="U22" s="10"/>
      <c r="V22" s="9"/>
      <c r="W22" s="9"/>
      <c r="X22" s="4"/>
      <c r="Y22" s="10"/>
      <c r="Z22" s="11"/>
      <c r="AA22" s="11"/>
      <c r="AB22" s="8"/>
      <c r="AC22" s="10"/>
      <c r="AD22" s="11"/>
      <c r="AE22" s="11"/>
      <c r="AF22" s="8"/>
    </row>
    <row r="23" spans="1:32" x14ac:dyDescent="0.3">
      <c r="B23" s="9"/>
      <c r="C23" s="9"/>
      <c r="D23" s="4"/>
      <c r="E23" s="10"/>
      <c r="F23" s="9"/>
      <c r="G23" s="9"/>
      <c r="H23" s="34"/>
      <c r="I23" s="10"/>
      <c r="J23" s="9"/>
      <c r="K23" s="9"/>
      <c r="L23" s="4"/>
      <c r="M23" s="10"/>
      <c r="N23" s="9"/>
      <c r="O23" s="9"/>
      <c r="P23" s="4"/>
      <c r="Q23" s="10"/>
      <c r="R23" s="9"/>
      <c r="S23" s="9"/>
      <c r="T23" s="4"/>
      <c r="U23" s="10"/>
      <c r="V23" s="9"/>
      <c r="W23" s="9"/>
      <c r="X23" s="4"/>
      <c r="Y23" s="10"/>
      <c r="Z23" s="11"/>
      <c r="AA23" s="11"/>
      <c r="AB23" s="8"/>
      <c r="AC23" s="10"/>
      <c r="AD23" s="11"/>
      <c r="AE23" s="11"/>
      <c r="AF23" s="8"/>
    </row>
    <row r="24" spans="1:32" x14ac:dyDescent="0.3">
      <c r="B24" s="9"/>
      <c r="C24" s="9"/>
      <c r="D24" s="4"/>
      <c r="E24" s="10"/>
      <c r="F24" s="9"/>
      <c r="G24" s="9"/>
      <c r="H24" s="34"/>
      <c r="I24" s="10"/>
      <c r="J24" s="9"/>
      <c r="K24" s="9"/>
      <c r="L24" s="4"/>
      <c r="M24" s="10"/>
      <c r="N24" s="9"/>
      <c r="O24" s="9"/>
      <c r="P24" s="4"/>
      <c r="Q24" s="10"/>
      <c r="R24" s="9"/>
      <c r="S24" s="9"/>
      <c r="T24" s="4"/>
      <c r="U24" s="10"/>
      <c r="V24" s="9"/>
      <c r="W24" s="9"/>
      <c r="X24" s="4"/>
      <c r="Y24" s="10"/>
      <c r="Z24" s="11"/>
      <c r="AA24" s="11"/>
      <c r="AB24" s="8"/>
      <c r="AC24" s="10"/>
      <c r="AD24" s="11"/>
      <c r="AE24" s="11"/>
      <c r="AF24" s="8"/>
    </row>
    <row r="25" spans="1:32" x14ac:dyDescent="0.3">
      <c r="B25" s="9"/>
      <c r="C25" s="9"/>
      <c r="D25" s="4"/>
      <c r="E25" s="10"/>
      <c r="F25" s="9"/>
      <c r="G25" s="9"/>
      <c r="H25" s="34"/>
      <c r="I25" s="10"/>
      <c r="J25" s="9"/>
      <c r="K25" s="9"/>
      <c r="L25" s="4"/>
      <c r="M25" s="10"/>
      <c r="N25" s="9"/>
      <c r="O25" s="9"/>
      <c r="P25" s="4"/>
      <c r="Q25" s="10"/>
      <c r="R25" s="9"/>
      <c r="S25" s="9"/>
      <c r="T25" s="4"/>
      <c r="U25" s="10"/>
      <c r="V25" s="9"/>
      <c r="W25" s="9"/>
      <c r="X25" s="4"/>
      <c r="Y25" s="10"/>
      <c r="Z25" s="11"/>
      <c r="AA25" s="11"/>
      <c r="AB25" s="8"/>
      <c r="AC25" s="10"/>
      <c r="AD25" s="11"/>
      <c r="AE25" s="11"/>
      <c r="AF25" s="8"/>
    </row>
    <row r="26" spans="1:32" x14ac:dyDescent="0.3">
      <c r="B26" s="9"/>
      <c r="C26" s="9"/>
      <c r="D26" s="4"/>
      <c r="E26" s="10"/>
      <c r="F26" s="9"/>
      <c r="G26" s="9"/>
      <c r="H26" s="34"/>
      <c r="I26" s="10"/>
      <c r="J26" s="9"/>
      <c r="K26" s="9"/>
      <c r="L26" s="4"/>
      <c r="M26" s="10"/>
      <c r="N26" s="9"/>
      <c r="O26" s="9"/>
      <c r="P26" s="4"/>
      <c r="Q26" s="10"/>
      <c r="R26" s="9"/>
      <c r="S26" s="9"/>
      <c r="T26" s="4"/>
      <c r="U26" s="10"/>
      <c r="V26" s="9"/>
      <c r="W26" s="9"/>
      <c r="X26" s="4"/>
      <c r="Y26" s="10"/>
      <c r="Z26" s="11"/>
      <c r="AA26" s="11"/>
      <c r="AB26" s="8"/>
      <c r="AC26" s="10"/>
      <c r="AD26" s="11"/>
      <c r="AE26" s="11"/>
      <c r="AF26" s="8"/>
    </row>
    <row r="27" spans="1:32" x14ac:dyDescent="0.3">
      <c r="B27" s="9"/>
      <c r="C27" s="9"/>
      <c r="D27" s="4"/>
      <c r="E27" s="10"/>
      <c r="F27" s="9"/>
      <c r="G27" s="9"/>
      <c r="H27" s="34"/>
      <c r="I27" s="10"/>
      <c r="J27" s="9"/>
      <c r="K27" s="9"/>
      <c r="L27" s="4"/>
      <c r="M27" s="10"/>
      <c r="N27" s="9"/>
      <c r="O27" s="9"/>
      <c r="P27" s="4"/>
      <c r="Q27" s="10"/>
      <c r="R27" s="9"/>
      <c r="S27" s="9"/>
      <c r="T27" s="4"/>
      <c r="U27" s="10"/>
      <c r="V27" s="9"/>
      <c r="W27" s="9"/>
      <c r="X27" s="4"/>
      <c r="Y27" s="10"/>
      <c r="Z27" s="11"/>
      <c r="AA27" s="11"/>
      <c r="AB27" s="8"/>
      <c r="AC27" s="10"/>
      <c r="AD27" s="11"/>
      <c r="AE27" s="11"/>
      <c r="AF27" s="8"/>
    </row>
    <row r="28" spans="1:32" x14ac:dyDescent="0.3">
      <c r="B28" s="9"/>
      <c r="C28" s="9"/>
      <c r="D28" s="4"/>
      <c r="E28" s="10"/>
      <c r="F28" s="9"/>
      <c r="G28" s="9"/>
      <c r="H28" s="34"/>
      <c r="I28" s="10"/>
      <c r="J28" s="9"/>
      <c r="K28" s="9"/>
      <c r="L28" s="4"/>
      <c r="M28" s="10"/>
      <c r="N28" s="9"/>
      <c r="O28" s="9"/>
      <c r="P28" s="4"/>
      <c r="Q28" s="10"/>
      <c r="R28" s="9"/>
      <c r="S28" s="9"/>
      <c r="T28" s="4"/>
      <c r="U28" s="10"/>
      <c r="V28" s="9"/>
      <c r="W28" s="9"/>
      <c r="X28" s="4"/>
      <c r="Y28" s="10"/>
      <c r="Z28" s="11"/>
      <c r="AA28" s="11"/>
      <c r="AB28" s="8"/>
      <c r="AC28" s="10"/>
      <c r="AD28" s="11"/>
      <c r="AE28" s="11"/>
      <c r="AF28" s="8"/>
    </row>
    <row r="29" spans="1:32" x14ac:dyDescent="0.3">
      <c r="B29" s="9"/>
      <c r="C29" s="9"/>
      <c r="D29" s="4"/>
      <c r="E29" s="10"/>
      <c r="F29" s="9"/>
      <c r="G29" s="9"/>
      <c r="H29" s="34"/>
      <c r="I29" s="10"/>
      <c r="J29" s="9"/>
      <c r="K29" s="9"/>
      <c r="L29" s="4"/>
      <c r="M29" s="10"/>
      <c r="N29" s="9"/>
      <c r="O29" s="9"/>
      <c r="P29" s="4"/>
      <c r="Q29" s="10"/>
      <c r="R29" s="9"/>
      <c r="S29" s="9"/>
      <c r="T29" s="4"/>
      <c r="U29" s="10"/>
      <c r="V29" s="9"/>
      <c r="W29" s="9"/>
      <c r="X29" s="4"/>
      <c r="Y29" s="10"/>
      <c r="Z29" s="11"/>
      <c r="AA29" s="11"/>
      <c r="AB29" s="8"/>
      <c r="AC29" s="10"/>
      <c r="AD29" s="11"/>
      <c r="AE29" s="11"/>
      <c r="AF29" s="8"/>
    </row>
    <row r="30" spans="1:32" x14ac:dyDescent="0.3">
      <c r="B30" s="9"/>
      <c r="C30" s="9"/>
      <c r="D30" s="4"/>
      <c r="E30" s="10"/>
      <c r="F30" s="9"/>
      <c r="G30" s="9"/>
      <c r="H30" s="34"/>
      <c r="I30" s="10"/>
      <c r="J30" s="9"/>
      <c r="K30" s="9"/>
      <c r="L30" s="4"/>
      <c r="M30" s="10"/>
      <c r="N30" s="9"/>
      <c r="O30" s="9"/>
      <c r="P30" s="4"/>
      <c r="Q30" s="10"/>
      <c r="R30" s="9"/>
      <c r="S30" s="9"/>
      <c r="T30" s="4"/>
      <c r="U30" s="10"/>
      <c r="V30" s="9"/>
      <c r="W30" s="9"/>
      <c r="X30" s="4"/>
      <c r="Y30" s="10"/>
      <c r="Z30" s="11"/>
      <c r="AA30" s="11"/>
      <c r="AB30" s="8"/>
      <c r="AC30" s="10"/>
      <c r="AD30" s="11"/>
      <c r="AE30" s="11"/>
      <c r="AF30" s="8"/>
    </row>
    <row r="31" spans="1:32" x14ac:dyDescent="0.3">
      <c r="B31" s="9"/>
      <c r="C31" s="9"/>
      <c r="D31" s="4"/>
      <c r="E31" s="10"/>
      <c r="F31" s="9"/>
      <c r="G31" s="9"/>
      <c r="H31" s="4"/>
      <c r="I31" s="10"/>
      <c r="J31" s="9"/>
      <c r="K31" s="9"/>
      <c r="L31" s="4"/>
      <c r="M31" s="10"/>
      <c r="N31" s="9"/>
      <c r="O31" s="9"/>
      <c r="P31" s="4"/>
      <c r="Q31" s="10"/>
      <c r="R31" s="9"/>
      <c r="S31" s="9"/>
      <c r="T31" s="4"/>
      <c r="U31" s="10"/>
      <c r="V31" s="9"/>
      <c r="W31" s="9"/>
      <c r="X31" s="4"/>
      <c r="Y31" s="10"/>
      <c r="Z31" s="11"/>
      <c r="AA31" s="11"/>
      <c r="AB31" s="8"/>
      <c r="AC31" s="10"/>
      <c r="AD31" s="11"/>
      <c r="AE31" s="11"/>
      <c r="AF31" s="8"/>
    </row>
    <row r="32" spans="1:32" x14ac:dyDescent="0.3">
      <c r="B32" s="9"/>
      <c r="C32" s="9"/>
      <c r="D32" s="4"/>
      <c r="E32" s="10"/>
      <c r="F32" s="9"/>
      <c r="G32" s="9"/>
      <c r="H32" s="4"/>
      <c r="I32" s="10"/>
      <c r="J32" s="9"/>
      <c r="K32" s="9"/>
      <c r="L32" s="4"/>
      <c r="M32" s="10"/>
      <c r="N32" s="9"/>
      <c r="O32" s="9"/>
      <c r="P32" s="4"/>
      <c r="Q32" s="10"/>
      <c r="R32" s="9"/>
      <c r="S32" s="9"/>
      <c r="T32" s="4"/>
      <c r="U32" s="10"/>
      <c r="V32" s="9"/>
      <c r="W32" s="9"/>
      <c r="X32" s="4"/>
      <c r="Y32" s="10"/>
      <c r="Z32" s="11"/>
      <c r="AA32" s="11"/>
      <c r="AB32" s="8"/>
      <c r="AC32" s="10"/>
      <c r="AD32" s="11"/>
      <c r="AE32" s="11"/>
      <c r="AF32" s="8"/>
    </row>
    <row r="33" spans="2:32" x14ac:dyDescent="0.3">
      <c r="B33" s="9"/>
      <c r="C33" s="9"/>
      <c r="D33" s="4"/>
      <c r="E33" s="10"/>
      <c r="F33" s="9"/>
      <c r="G33" s="9"/>
      <c r="H33" s="4"/>
      <c r="I33" s="10"/>
      <c r="J33" s="9"/>
      <c r="K33" s="9"/>
      <c r="L33" s="4"/>
      <c r="M33" s="10"/>
      <c r="N33" s="9"/>
      <c r="O33" s="9"/>
      <c r="P33" s="4"/>
      <c r="Q33" s="10"/>
      <c r="R33" s="9"/>
      <c r="S33" s="9"/>
      <c r="T33" s="4"/>
      <c r="U33" s="10"/>
      <c r="V33" s="9"/>
      <c r="W33" s="9"/>
      <c r="X33" s="4"/>
      <c r="Y33" s="10"/>
      <c r="Z33" s="11"/>
      <c r="AA33" s="11"/>
      <c r="AB33" s="8"/>
      <c r="AC33" s="10"/>
      <c r="AD33" s="11"/>
      <c r="AE33" s="11"/>
      <c r="AF33" s="8"/>
    </row>
    <row r="34" spans="2:32" x14ac:dyDescent="0.3">
      <c r="B34" s="9"/>
      <c r="C34" s="9"/>
      <c r="D34" s="4"/>
      <c r="E34" s="10"/>
      <c r="F34" s="9"/>
      <c r="G34" s="9"/>
      <c r="H34" s="4"/>
      <c r="I34" s="10"/>
      <c r="J34" s="9"/>
      <c r="K34" s="9"/>
      <c r="L34" s="4"/>
      <c r="M34" s="10"/>
      <c r="N34" s="9"/>
      <c r="O34" s="9"/>
      <c r="P34" s="4"/>
      <c r="Q34" s="10"/>
      <c r="R34" s="9"/>
      <c r="S34" s="9"/>
      <c r="T34" s="4"/>
      <c r="U34" s="10"/>
      <c r="V34" s="9"/>
      <c r="W34" s="9"/>
      <c r="X34" s="4"/>
      <c r="Y34" s="10"/>
      <c r="Z34" s="11"/>
      <c r="AA34" s="11"/>
      <c r="AB34" s="8"/>
      <c r="AC34" s="10"/>
      <c r="AD34" s="11"/>
      <c r="AE34" s="11"/>
      <c r="AF34" s="8"/>
    </row>
    <row r="35" spans="2:32" x14ac:dyDescent="0.3">
      <c r="B35" s="9"/>
      <c r="C35" s="9"/>
      <c r="D35" s="4"/>
      <c r="E35" s="10"/>
      <c r="F35" s="9"/>
      <c r="G35" s="9"/>
      <c r="H35" s="4"/>
      <c r="I35" s="10"/>
      <c r="J35" s="9"/>
      <c r="K35" s="9"/>
      <c r="L35" s="4"/>
      <c r="M35" s="10"/>
      <c r="N35" s="9"/>
      <c r="O35" s="9"/>
      <c r="P35" s="4"/>
      <c r="Q35" s="10"/>
      <c r="R35" s="9"/>
      <c r="S35" s="9"/>
      <c r="T35" s="4"/>
      <c r="U35" s="10"/>
      <c r="V35" s="9"/>
      <c r="W35" s="9"/>
      <c r="X35" s="4"/>
      <c r="Y35" s="10"/>
      <c r="Z35" s="11"/>
      <c r="AA35" s="11"/>
      <c r="AB35" s="8"/>
      <c r="AC35" s="10"/>
      <c r="AD35" s="11"/>
      <c r="AE35" s="11"/>
      <c r="AF35" s="8"/>
    </row>
    <row r="36" spans="2:32" x14ac:dyDescent="0.3">
      <c r="B36" s="9"/>
      <c r="C36" s="9"/>
      <c r="D36" s="4"/>
      <c r="E36" s="10"/>
      <c r="F36" s="9"/>
      <c r="G36" s="9"/>
      <c r="H36" s="4"/>
      <c r="I36" s="10"/>
      <c r="J36" s="9"/>
      <c r="K36" s="9"/>
      <c r="L36" s="4"/>
      <c r="M36" s="10"/>
      <c r="N36" s="9"/>
      <c r="O36" s="9"/>
      <c r="P36" s="4"/>
      <c r="Q36" s="10"/>
      <c r="R36" s="9"/>
      <c r="S36" s="9"/>
      <c r="T36" s="4"/>
      <c r="U36" s="10"/>
      <c r="V36" s="9"/>
      <c r="W36" s="9"/>
      <c r="X36" s="4"/>
      <c r="Y36" s="10"/>
      <c r="Z36" s="11"/>
      <c r="AA36" s="11"/>
      <c r="AB36" s="8"/>
      <c r="AC36" s="10"/>
      <c r="AD36" s="11"/>
      <c r="AE36" s="11"/>
      <c r="AF36" s="8"/>
    </row>
    <row r="37" spans="2:32" x14ac:dyDescent="0.3">
      <c r="B37" s="9"/>
      <c r="C37" s="9"/>
      <c r="D37" s="4"/>
      <c r="E37" s="10"/>
      <c r="F37" s="9"/>
      <c r="G37" s="9"/>
      <c r="H37" s="4"/>
      <c r="I37" s="10"/>
      <c r="J37" s="9"/>
      <c r="K37" s="9"/>
      <c r="L37" s="4"/>
      <c r="M37" s="10"/>
      <c r="N37" s="9"/>
      <c r="O37" s="9"/>
      <c r="P37" s="4"/>
      <c r="Q37" s="10"/>
      <c r="R37" s="9"/>
      <c r="S37" s="9"/>
      <c r="T37" s="4"/>
      <c r="U37" s="10"/>
      <c r="V37" s="9"/>
      <c r="W37" s="9"/>
      <c r="X37" s="4"/>
      <c r="Y37" s="10"/>
      <c r="Z37" s="11"/>
      <c r="AA37" s="11"/>
      <c r="AB37" s="8"/>
      <c r="AC37" s="10"/>
      <c r="AD37" s="11"/>
      <c r="AE37" s="11"/>
      <c r="AF37" s="8"/>
    </row>
    <row r="38" spans="2:32" x14ac:dyDescent="0.3">
      <c r="B38" s="9"/>
      <c r="C38" s="9"/>
      <c r="D38" s="4"/>
      <c r="E38" s="10"/>
      <c r="F38" s="9"/>
      <c r="G38" s="9"/>
      <c r="H38" s="4"/>
      <c r="I38" s="10"/>
      <c r="J38" s="9"/>
      <c r="K38" s="9"/>
      <c r="L38" s="4"/>
      <c r="M38" s="10"/>
      <c r="N38" s="9"/>
      <c r="O38" s="9"/>
      <c r="P38" s="4"/>
      <c r="Q38" s="10"/>
      <c r="R38" s="9"/>
      <c r="S38" s="9"/>
      <c r="T38" s="4"/>
      <c r="U38" s="10"/>
      <c r="V38" s="9"/>
      <c r="W38" s="9"/>
      <c r="X38" s="4"/>
      <c r="Y38" s="10"/>
      <c r="Z38" s="11"/>
      <c r="AA38" s="11"/>
      <c r="AB38" s="8"/>
      <c r="AC38" s="10"/>
      <c r="AD38" s="11"/>
      <c r="AE38" s="11"/>
      <c r="AF38" s="8"/>
    </row>
  </sheetData>
  <mergeCells count="9">
    <mergeCell ref="A1:AF1"/>
    <mergeCell ref="A2:D2"/>
    <mergeCell ref="E2:H2"/>
    <mergeCell ref="I2:L2"/>
    <mergeCell ref="M2:P2"/>
    <mergeCell ref="Q2:T2"/>
    <mergeCell ref="U2:X2"/>
    <mergeCell ref="Y2:AB2"/>
    <mergeCell ref="AC2:A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837F-ED48-4D8B-B03C-47CEFBA3634B}">
  <sheetPr>
    <tabColor theme="5" tint="-0.499984740745262"/>
  </sheetPr>
  <dimension ref="A1:AF48"/>
  <sheetViews>
    <sheetView zoomScale="90" zoomScaleNormal="90" workbookViewId="0">
      <pane ySplit="3" topLeftCell="A4" activePane="bottomLeft" state="frozen"/>
      <selection activeCell="C16" sqref="C16"/>
      <selection pane="bottomLeft" activeCell="B23" sqref="B23"/>
    </sheetView>
  </sheetViews>
  <sheetFormatPr defaultRowHeight="14.4" x14ac:dyDescent="0.3"/>
  <cols>
    <col min="1" max="1" width="16.77734375" style="2" bestFit="1" customWidth="1"/>
    <col min="2" max="2" width="9" style="2" bestFit="1" customWidth="1"/>
    <col min="3" max="3" width="9" style="2" customWidth="1"/>
    <col min="4" max="4" width="11.21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4.8867187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6.7773437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0.5546875" style="2" bestFit="1" customWidth="1"/>
    <col min="33" max="16384" width="8.88671875" style="2"/>
  </cols>
  <sheetData>
    <row r="1" spans="1:32" x14ac:dyDescent="0.3">
      <c r="A1" s="77" t="s">
        <v>272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/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215</v>
      </c>
      <c r="B4" s="9">
        <v>1.6793981481481483E-2</v>
      </c>
      <c r="C4" s="9" t="s">
        <v>16</v>
      </c>
      <c r="D4" s="4">
        <v>45400</v>
      </c>
      <c r="E4" s="10" t="s">
        <v>294</v>
      </c>
      <c r="F4" s="9" t="s">
        <v>294</v>
      </c>
      <c r="G4" s="9" t="s">
        <v>294</v>
      </c>
      <c r="H4" s="4" t="s">
        <v>294</v>
      </c>
      <c r="I4" s="10" t="s">
        <v>211</v>
      </c>
      <c r="J4" s="9">
        <v>5.2083333333333336E-2</v>
      </c>
      <c r="K4" s="9" t="s">
        <v>103</v>
      </c>
      <c r="L4" s="4">
        <v>43653</v>
      </c>
      <c r="M4" s="10" t="s">
        <v>294</v>
      </c>
      <c r="N4" s="9" t="s">
        <v>294</v>
      </c>
      <c r="O4" s="9" t="s">
        <v>294</v>
      </c>
      <c r="P4" s="4" t="s">
        <v>294</v>
      </c>
      <c r="Q4" s="10" t="s">
        <v>213</v>
      </c>
      <c r="R4" s="9">
        <v>0.10318287037037037</v>
      </c>
      <c r="S4" s="9" t="s">
        <v>47</v>
      </c>
      <c r="T4" s="4">
        <v>44395</v>
      </c>
      <c r="U4" s="10" t="s">
        <v>294</v>
      </c>
      <c r="V4" s="9" t="s">
        <v>294</v>
      </c>
      <c r="W4" s="9" t="s">
        <v>294</v>
      </c>
      <c r="X4" s="4" t="s">
        <v>294</v>
      </c>
      <c r="Y4" s="10" t="s">
        <v>294</v>
      </c>
      <c r="Z4" s="11" t="s">
        <v>294</v>
      </c>
      <c r="AA4" s="11" t="s">
        <v>294</v>
      </c>
      <c r="AB4" s="8" t="s">
        <v>294</v>
      </c>
      <c r="AC4" s="10" t="s">
        <v>294</v>
      </c>
      <c r="AD4" s="11" t="s">
        <v>294</v>
      </c>
      <c r="AE4" s="11" t="s">
        <v>294</v>
      </c>
      <c r="AF4" s="8" t="s">
        <v>294</v>
      </c>
    </row>
    <row r="5" spans="1:32" x14ac:dyDescent="0.3">
      <c r="A5" s="2" t="s">
        <v>286</v>
      </c>
      <c r="B5" s="9">
        <v>1.7719907407407406E-2</v>
      </c>
      <c r="C5" s="9" t="s">
        <v>287</v>
      </c>
      <c r="D5" s="4">
        <v>44818</v>
      </c>
      <c r="E5" s="10"/>
      <c r="F5" s="9"/>
      <c r="G5" s="9"/>
      <c r="H5" s="4"/>
      <c r="I5" s="10"/>
      <c r="J5" s="9"/>
      <c r="K5" s="9"/>
      <c r="L5" s="4"/>
      <c r="M5" s="10"/>
      <c r="N5" s="9"/>
      <c r="O5" s="9"/>
      <c r="P5" s="4"/>
      <c r="Q5" s="10" t="s">
        <v>211</v>
      </c>
      <c r="R5" s="9">
        <v>0.12061342592592593</v>
      </c>
      <c r="S5" s="9" t="s">
        <v>47</v>
      </c>
      <c r="T5" s="4">
        <v>43667</v>
      </c>
      <c r="U5" s="10"/>
      <c r="V5" s="9"/>
      <c r="W5" s="9"/>
      <c r="X5" s="4"/>
      <c r="Y5" s="10"/>
      <c r="Z5" s="11"/>
      <c r="AA5" s="11"/>
      <c r="AB5" s="8"/>
      <c r="AC5" s="10"/>
      <c r="AD5" s="11"/>
      <c r="AE5" s="11"/>
      <c r="AF5" s="8"/>
    </row>
    <row r="6" spans="1:32" x14ac:dyDescent="0.3">
      <c r="A6" s="2" t="s">
        <v>282</v>
      </c>
      <c r="B6" s="9">
        <v>1.7951388888888888E-2</v>
      </c>
      <c r="C6" s="9" t="s">
        <v>16</v>
      </c>
      <c r="D6" s="4">
        <v>44763</v>
      </c>
      <c r="E6" s="10"/>
      <c r="F6" s="9"/>
      <c r="G6" s="9"/>
      <c r="H6" s="4"/>
      <c r="I6" s="10"/>
      <c r="J6" s="9"/>
      <c r="K6" s="9"/>
      <c r="L6" s="4"/>
      <c r="M6" s="10"/>
      <c r="N6" s="9"/>
      <c r="O6" s="9"/>
      <c r="P6" s="4"/>
      <c r="Q6" s="10" t="s">
        <v>211</v>
      </c>
      <c r="R6" s="9">
        <v>0.12582175925925926</v>
      </c>
      <c r="S6" s="9" t="s">
        <v>47</v>
      </c>
      <c r="T6" s="4">
        <v>43618</v>
      </c>
      <c r="U6" s="10"/>
      <c r="V6" s="9"/>
      <c r="W6" s="9"/>
      <c r="X6" s="4"/>
      <c r="Y6" s="10"/>
      <c r="Z6" s="11"/>
      <c r="AA6" s="11"/>
      <c r="AB6" s="8"/>
      <c r="AC6" s="10"/>
      <c r="AD6" s="11"/>
      <c r="AE6" s="11"/>
      <c r="AF6" s="8"/>
    </row>
    <row r="7" spans="1:32" x14ac:dyDescent="0.3">
      <c r="A7" s="2" t="s">
        <v>282</v>
      </c>
      <c r="B7" s="9">
        <v>1.8206018518518517E-2</v>
      </c>
      <c r="C7" s="9" t="s">
        <v>16</v>
      </c>
      <c r="D7" s="4">
        <v>44728</v>
      </c>
      <c r="E7" s="10"/>
      <c r="F7" s="9"/>
      <c r="G7" s="9"/>
      <c r="H7" s="4"/>
      <c r="I7" s="10"/>
      <c r="J7" s="9"/>
      <c r="K7" s="9"/>
      <c r="L7" s="4"/>
      <c r="M7" s="10"/>
      <c r="N7" s="9"/>
      <c r="O7" s="9"/>
      <c r="P7" s="4"/>
      <c r="Q7" s="10"/>
      <c r="R7" s="9"/>
      <c r="S7" s="9"/>
      <c r="T7" s="4"/>
      <c r="U7" s="10"/>
      <c r="V7" s="9"/>
      <c r="W7" s="9"/>
      <c r="X7" s="4"/>
      <c r="Y7" s="10"/>
      <c r="Z7" s="11"/>
      <c r="AA7" s="11"/>
      <c r="AB7" s="8"/>
      <c r="AC7" s="10"/>
      <c r="AD7" s="11"/>
      <c r="AE7" s="11"/>
      <c r="AF7" s="8"/>
    </row>
    <row r="8" spans="1:32" x14ac:dyDescent="0.3">
      <c r="A8" s="2" t="s">
        <v>213</v>
      </c>
      <c r="B8" s="9">
        <v>1.8645833333333334E-2</v>
      </c>
      <c r="C8" s="9" t="s">
        <v>16</v>
      </c>
      <c r="D8" s="4">
        <v>43699</v>
      </c>
      <c r="E8" s="10"/>
      <c r="F8" s="9"/>
      <c r="G8" s="9"/>
      <c r="H8" s="4"/>
      <c r="I8" s="10"/>
      <c r="J8" s="9"/>
      <c r="K8" s="9"/>
      <c r="L8" s="4"/>
      <c r="M8" s="10"/>
      <c r="N8" s="9"/>
      <c r="O8" s="9"/>
      <c r="P8" s="4"/>
      <c r="Q8" s="10"/>
      <c r="R8" s="9"/>
      <c r="S8" s="9"/>
      <c r="T8" s="4"/>
      <c r="U8" s="10"/>
      <c r="V8" s="9"/>
      <c r="W8" s="9"/>
      <c r="X8" s="4"/>
      <c r="Y8" s="10"/>
      <c r="Z8" s="11"/>
      <c r="AA8" s="11"/>
      <c r="AB8" s="8"/>
      <c r="AC8" s="10"/>
      <c r="AD8" s="11"/>
      <c r="AE8" s="11"/>
      <c r="AF8" s="8"/>
    </row>
    <row r="9" spans="1:32" x14ac:dyDescent="0.3">
      <c r="B9" s="9"/>
      <c r="C9" s="9"/>
      <c r="D9" s="4"/>
      <c r="E9" s="10"/>
      <c r="F9" s="9"/>
      <c r="G9" s="9"/>
      <c r="H9" s="4"/>
      <c r="I9" s="10"/>
      <c r="J9" s="9"/>
      <c r="K9" s="9"/>
      <c r="L9" s="4"/>
      <c r="M9" s="10"/>
      <c r="N9" s="9"/>
      <c r="O9" s="9"/>
      <c r="P9" s="4"/>
      <c r="Q9" s="10"/>
      <c r="R9" s="9"/>
      <c r="S9" s="9"/>
      <c r="T9" s="4"/>
      <c r="U9" s="10"/>
      <c r="V9" s="9"/>
      <c r="W9" s="9"/>
      <c r="X9" s="4"/>
      <c r="Y9" s="10"/>
      <c r="Z9" s="11"/>
      <c r="AA9" s="11"/>
      <c r="AB9" s="8"/>
      <c r="AC9" s="10"/>
      <c r="AD9" s="11"/>
      <c r="AE9" s="11"/>
      <c r="AF9" s="8"/>
    </row>
    <row r="10" spans="1:32" x14ac:dyDescent="0.3">
      <c r="E10" s="10"/>
      <c r="F10" s="9"/>
      <c r="G10" s="9"/>
      <c r="H10" s="4"/>
      <c r="I10" s="10"/>
      <c r="J10" s="9"/>
      <c r="K10" s="9"/>
      <c r="L10" s="4"/>
      <c r="M10" s="10"/>
      <c r="N10" s="9"/>
      <c r="O10" s="9"/>
      <c r="P10" s="4"/>
      <c r="Q10" s="10"/>
      <c r="R10" s="9"/>
      <c r="S10" s="9"/>
      <c r="T10" s="4"/>
      <c r="U10" s="10"/>
      <c r="V10" s="9"/>
      <c r="W10" s="9"/>
      <c r="X10" s="4"/>
      <c r="Y10" s="10"/>
      <c r="Z10" s="11"/>
      <c r="AA10" s="11"/>
      <c r="AB10" s="8"/>
      <c r="AC10" s="10"/>
      <c r="AD10" s="11"/>
      <c r="AE10" s="11"/>
      <c r="AF10" s="8"/>
    </row>
    <row r="11" spans="1:32" x14ac:dyDescent="0.3">
      <c r="E11" s="10"/>
      <c r="F11" s="9"/>
      <c r="G11" s="9"/>
      <c r="H11" s="4"/>
      <c r="I11" s="10"/>
      <c r="J11" s="9"/>
      <c r="K11" s="9"/>
      <c r="L11" s="4"/>
      <c r="M11" s="10"/>
      <c r="N11" s="9"/>
      <c r="O11" s="9"/>
      <c r="P11" s="4"/>
      <c r="Q11" s="10"/>
      <c r="R11" s="9"/>
      <c r="S11" s="9"/>
      <c r="T11" s="4"/>
      <c r="U11" s="10"/>
      <c r="V11" s="9"/>
      <c r="W11" s="9"/>
      <c r="X11" s="4"/>
      <c r="Y11" s="10"/>
      <c r="Z11" s="11"/>
      <c r="AA11" s="11"/>
      <c r="AB11" s="8"/>
      <c r="AC11" s="10"/>
      <c r="AD11" s="11"/>
      <c r="AE11" s="11"/>
      <c r="AF11" s="8"/>
    </row>
    <row r="12" spans="1:32" x14ac:dyDescent="0.3">
      <c r="E12" s="10"/>
      <c r="F12" s="9"/>
      <c r="G12" s="9"/>
      <c r="H12" s="4"/>
      <c r="I12" s="10"/>
      <c r="J12" s="9"/>
      <c r="K12" s="9"/>
      <c r="L12" s="4"/>
      <c r="M12" s="10"/>
      <c r="N12" s="9"/>
      <c r="O12" s="9"/>
      <c r="P12" s="4"/>
      <c r="Q12" s="10"/>
      <c r="R12" s="9"/>
      <c r="S12" s="9"/>
      <c r="T12" s="4"/>
      <c r="U12" s="10"/>
      <c r="V12" s="9"/>
      <c r="W12" s="9"/>
      <c r="X12" s="4"/>
      <c r="Y12" s="10"/>
      <c r="Z12" s="11"/>
      <c r="AA12" s="11"/>
      <c r="AB12" s="8"/>
      <c r="AC12" s="10"/>
      <c r="AD12" s="11"/>
      <c r="AE12" s="11"/>
      <c r="AF12" s="8"/>
    </row>
    <row r="13" spans="1:32" x14ac:dyDescent="0.3">
      <c r="A13" s="78" t="s">
        <v>273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spans="1:32" x14ac:dyDescent="0.3">
      <c r="A14" s="65">
        <v>10</v>
      </c>
      <c r="B14" s="65"/>
      <c r="C14" s="65"/>
      <c r="D14" s="65"/>
      <c r="E14" s="64">
        <v>15</v>
      </c>
      <c r="F14" s="65"/>
      <c r="G14" s="65"/>
      <c r="H14" s="65"/>
      <c r="I14" s="64">
        <v>25</v>
      </c>
      <c r="J14" s="65"/>
      <c r="K14" s="65"/>
      <c r="L14" s="65"/>
      <c r="M14" s="64">
        <v>30</v>
      </c>
      <c r="N14" s="65"/>
      <c r="O14" s="65"/>
      <c r="P14" s="65"/>
      <c r="Q14" s="64">
        <v>50</v>
      </c>
      <c r="R14" s="65"/>
      <c r="S14" s="65"/>
      <c r="T14" s="65"/>
      <c r="U14" s="64">
        <v>100</v>
      </c>
      <c r="V14" s="65"/>
      <c r="W14" s="65"/>
      <c r="X14" s="65"/>
      <c r="Y14" s="64" t="s">
        <v>1</v>
      </c>
      <c r="Z14" s="65"/>
      <c r="AA14" s="65"/>
      <c r="AB14" s="66"/>
      <c r="AC14" s="64" t="s">
        <v>2</v>
      </c>
      <c r="AD14" s="65"/>
      <c r="AE14" s="65"/>
      <c r="AF14" s="66"/>
    </row>
    <row r="15" spans="1:32" x14ac:dyDescent="0.3">
      <c r="A15" s="5" t="s">
        <v>5</v>
      </c>
      <c r="B15" s="5" t="s">
        <v>6</v>
      </c>
      <c r="C15" s="5" t="s">
        <v>14</v>
      </c>
      <c r="D15" s="5" t="s">
        <v>3</v>
      </c>
      <c r="E15" s="6" t="s">
        <v>5</v>
      </c>
      <c r="F15" s="5" t="s">
        <v>6</v>
      </c>
      <c r="G15" s="5" t="s">
        <v>14</v>
      </c>
      <c r="H15" s="5" t="s">
        <v>3</v>
      </c>
      <c r="I15" s="6" t="s">
        <v>5</v>
      </c>
      <c r="J15" s="5" t="s">
        <v>6</v>
      </c>
      <c r="K15" s="5" t="s">
        <v>14</v>
      </c>
      <c r="L15" s="5" t="s">
        <v>3</v>
      </c>
      <c r="M15" s="6" t="s">
        <v>5</v>
      </c>
      <c r="N15" s="5" t="s">
        <v>6</v>
      </c>
      <c r="O15" s="5" t="s">
        <v>14</v>
      </c>
      <c r="P15" s="5" t="s">
        <v>3</v>
      </c>
      <c r="Q15" s="6" t="s">
        <v>5</v>
      </c>
      <c r="R15" s="5" t="s">
        <v>6</v>
      </c>
      <c r="S15" s="5" t="s">
        <v>14</v>
      </c>
      <c r="T15" s="5" t="s">
        <v>3</v>
      </c>
      <c r="U15" s="6" t="s">
        <v>5</v>
      </c>
      <c r="V15" s="5" t="s">
        <v>6</v>
      </c>
      <c r="W15" s="5"/>
      <c r="X15" s="5" t="s">
        <v>3</v>
      </c>
      <c r="Y15" s="6" t="s">
        <v>5</v>
      </c>
      <c r="Z15" s="5" t="s">
        <v>0</v>
      </c>
      <c r="AA15" s="5" t="s">
        <v>14</v>
      </c>
      <c r="AB15" s="7" t="s">
        <v>3</v>
      </c>
      <c r="AC15" s="6" t="s">
        <v>5</v>
      </c>
      <c r="AD15" s="5" t="s">
        <v>0</v>
      </c>
      <c r="AE15" s="5" t="s">
        <v>14</v>
      </c>
      <c r="AF15" s="7" t="s">
        <v>3</v>
      </c>
    </row>
    <row r="16" spans="1:32" x14ac:dyDescent="0.3">
      <c r="A16" s="2" t="s">
        <v>214</v>
      </c>
      <c r="B16" s="9">
        <v>1.6585648148148148E-2</v>
      </c>
      <c r="C16" s="9" t="s">
        <v>15</v>
      </c>
      <c r="D16" s="4">
        <v>45185</v>
      </c>
      <c r="E16" s="10" t="s">
        <v>294</v>
      </c>
      <c r="F16" s="9" t="s">
        <v>294</v>
      </c>
      <c r="G16" s="9" t="s">
        <v>294</v>
      </c>
      <c r="H16" s="4" t="s">
        <v>294</v>
      </c>
      <c r="I16" s="10" t="s">
        <v>294</v>
      </c>
      <c r="J16" s="9" t="s">
        <v>294</v>
      </c>
      <c r="K16" s="9" t="s">
        <v>294</v>
      </c>
      <c r="L16" s="4" t="s">
        <v>294</v>
      </c>
      <c r="M16" s="10" t="s">
        <v>294</v>
      </c>
      <c r="N16" s="9" t="s">
        <v>294</v>
      </c>
      <c r="O16" s="9" t="s">
        <v>294</v>
      </c>
      <c r="P16" s="4" t="s">
        <v>294</v>
      </c>
      <c r="Q16" s="10" t="s">
        <v>392</v>
      </c>
      <c r="R16" s="9">
        <v>0.10677083333333333</v>
      </c>
      <c r="S16" s="9" t="s">
        <v>393</v>
      </c>
      <c r="T16" s="4">
        <v>45146</v>
      </c>
      <c r="U16" s="10" t="s">
        <v>294</v>
      </c>
      <c r="V16" s="9" t="s">
        <v>294</v>
      </c>
      <c r="W16" s="9" t="s">
        <v>294</v>
      </c>
      <c r="X16" s="4" t="s">
        <v>294</v>
      </c>
      <c r="Y16" s="10" t="s">
        <v>294</v>
      </c>
      <c r="Z16" s="11" t="s">
        <v>294</v>
      </c>
      <c r="AA16" s="11" t="s">
        <v>294</v>
      </c>
      <c r="AB16" s="8" t="s">
        <v>294</v>
      </c>
      <c r="AC16" s="10" t="s">
        <v>294</v>
      </c>
      <c r="AD16" s="11" t="s">
        <v>294</v>
      </c>
      <c r="AE16" s="11" t="s">
        <v>294</v>
      </c>
      <c r="AF16" s="8" t="s">
        <v>294</v>
      </c>
    </row>
    <row r="17" spans="1:32" x14ac:dyDescent="0.3">
      <c r="A17" s="2" t="s">
        <v>214</v>
      </c>
      <c r="B17" s="9">
        <v>1.7708333333333333E-2</v>
      </c>
      <c r="C17" s="9" t="s">
        <v>16</v>
      </c>
      <c r="D17" s="4">
        <v>45162</v>
      </c>
      <c r="E17" s="10"/>
      <c r="F17" s="9"/>
      <c r="G17" s="9"/>
      <c r="H17" s="4"/>
      <c r="I17" s="10"/>
      <c r="J17" s="9"/>
      <c r="K17" s="9"/>
      <c r="L17" s="4"/>
      <c r="M17" s="10"/>
      <c r="N17" s="9"/>
      <c r="O17" s="9"/>
      <c r="P17" s="4"/>
      <c r="Q17" s="10"/>
      <c r="R17" s="9"/>
      <c r="S17" s="9"/>
      <c r="T17" s="4"/>
      <c r="U17" s="10"/>
      <c r="V17" s="9"/>
      <c r="W17" s="9"/>
      <c r="X17" s="4"/>
      <c r="Y17" s="10"/>
      <c r="Z17" s="11"/>
      <c r="AA17" s="11"/>
      <c r="AB17" s="8"/>
      <c r="AC17" s="10"/>
      <c r="AD17" s="11"/>
      <c r="AE17" s="11"/>
      <c r="AF17" s="8"/>
    </row>
    <row r="18" spans="1:32" x14ac:dyDescent="0.3">
      <c r="A18" s="2" t="s">
        <v>214</v>
      </c>
      <c r="B18" s="9">
        <v>1.8055555555555557E-2</v>
      </c>
      <c r="C18" s="9" t="s">
        <v>16</v>
      </c>
      <c r="D18" s="4">
        <v>45155</v>
      </c>
      <c r="E18" s="10"/>
      <c r="F18" s="9"/>
      <c r="G18" s="9"/>
      <c r="H18" s="4"/>
      <c r="I18" s="10"/>
      <c r="J18" s="9"/>
      <c r="K18" s="9"/>
      <c r="L18" s="4"/>
      <c r="M18" s="10"/>
      <c r="N18" s="9"/>
      <c r="O18" s="9"/>
      <c r="P18" s="4"/>
      <c r="Q18" s="10"/>
      <c r="R18" s="9"/>
      <c r="S18" s="9"/>
      <c r="T18" s="4"/>
      <c r="U18" s="10"/>
      <c r="V18" s="9"/>
      <c r="W18" s="9"/>
      <c r="X18" s="4"/>
      <c r="Y18" s="10"/>
      <c r="Z18" s="11"/>
      <c r="AA18" s="11"/>
      <c r="AB18" s="8"/>
      <c r="AC18" s="10"/>
      <c r="AD18" s="11"/>
      <c r="AE18" s="11"/>
      <c r="AF18" s="8"/>
    </row>
    <row r="19" spans="1:32" x14ac:dyDescent="0.3">
      <c r="A19" s="2" t="s">
        <v>214</v>
      </c>
      <c r="B19" s="9">
        <v>1.8171296296296297E-2</v>
      </c>
      <c r="C19" s="9" t="s">
        <v>16</v>
      </c>
      <c r="D19" s="4">
        <v>45148</v>
      </c>
      <c r="E19" s="10"/>
      <c r="F19" s="9"/>
      <c r="G19" s="9"/>
      <c r="H19" s="4"/>
      <c r="I19" s="10"/>
      <c r="J19" s="9"/>
      <c r="K19" s="9"/>
      <c r="L19" s="4"/>
      <c r="M19" s="10"/>
      <c r="N19" s="9"/>
      <c r="O19" s="9"/>
      <c r="P19" s="4"/>
      <c r="Q19" s="10"/>
      <c r="R19" s="9"/>
      <c r="S19" s="9"/>
      <c r="T19" s="4"/>
      <c r="U19" s="10"/>
      <c r="V19" s="9"/>
      <c r="W19" s="9"/>
      <c r="X19" s="4"/>
      <c r="Y19" s="10"/>
      <c r="Z19" s="11"/>
      <c r="AA19" s="11"/>
      <c r="AB19" s="8"/>
      <c r="AC19" s="10"/>
      <c r="AD19" s="11"/>
      <c r="AE19" s="11"/>
      <c r="AF19" s="8"/>
    </row>
    <row r="20" spans="1:32" x14ac:dyDescent="0.3">
      <c r="A20" s="2" t="s">
        <v>214</v>
      </c>
      <c r="B20" s="9">
        <v>1.8310185185185186E-2</v>
      </c>
      <c r="C20" s="9" t="s">
        <v>16</v>
      </c>
      <c r="D20" s="4">
        <v>45100</v>
      </c>
      <c r="E20" s="10"/>
      <c r="F20" s="9"/>
      <c r="G20" s="9"/>
      <c r="H20" s="4"/>
      <c r="I20" s="10"/>
      <c r="J20" s="9"/>
      <c r="K20" s="9"/>
      <c r="L20" s="4"/>
      <c r="M20" s="10"/>
      <c r="N20" s="9"/>
      <c r="O20" s="9"/>
      <c r="P20" s="4"/>
      <c r="Q20" s="10"/>
      <c r="R20" s="9"/>
      <c r="S20" s="9"/>
      <c r="T20" s="4"/>
      <c r="U20" s="10"/>
      <c r="V20" s="9"/>
      <c r="W20" s="9"/>
      <c r="X20" s="4"/>
      <c r="Y20" s="10"/>
      <c r="Z20" s="11"/>
      <c r="AA20" s="11"/>
      <c r="AB20" s="8"/>
      <c r="AC20" s="10"/>
      <c r="AD20" s="11"/>
      <c r="AE20" s="11"/>
      <c r="AF20" s="8"/>
    </row>
    <row r="21" spans="1:32" x14ac:dyDescent="0.3">
      <c r="A21" s="2" t="s">
        <v>214</v>
      </c>
      <c r="B21" s="9">
        <v>1.8379629629629628E-2</v>
      </c>
      <c r="C21" s="9" t="s">
        <v>16</v>
      </c>
      <c r="D21" s="4">
        <v>44371</v>
      </c>
      <c r="E21" s="10"/>
      <c r="F21" s="9"/>
      <c r="G21" s="9"/>
      <c r="H21" s="4"/>
      <c r="I21" s="10"/>
      <c r="J21" s="9"/>
      <c r="K21" s="9"/>
      <c r="L21" s="4"/>
      <c r="M21" s="10"/>
      <c r="N21" s="9"/>
      <c r="O21" s="9"/>
      <c r="P21" s="4"/>
      <c r="Q21" s="10"/>
      <c r="R21" s="9"/>
      <c r="S21" s="9"/>
      <c r="T21" s="4"/>
      <c r="U21" s="10"/>
      <c r="V21" s="9"/>
      <c r="W21" s="9"/>
      <c r="X21" s="4"/>
      <c r="Y21" s="10"/>
      <c r="Z21" s="11"/>
      <c r="AA21" s="11"/>
      <c r="AB21" s="8"/>
      <c r="AC21" s="10"/>
      <c r="AD21" s="11"/>
      <c r="AE21" s="11"/>
      <c r="AF21" s="8"/>
    </row>
    <row r="22" spans="1:32" x14ac:dyDescent="0.3">
      <c r="A22" s="2" t="s">
        <v>399</v>
      </c>
      <c r="B22" s="41">
        <v>2.1076388888888888E-2</v>
      </c>
      <c r="C22" s="2" t="s">
        <v>16</v>
      </c>
      <c r="D22" s="4">
        <v>43314</v>
      </c>
      <c r="E22" s="10"/>
      <c r="F22" s="9"/>
      <c r="G22" s="9"/>
      <c r="H22" s="4"/>
      <c r="I22" s="10"/>
      <c r="J22" s="9"/>
      <c r="K22" s="9"/>
      <c r="L22" s="4"/>
      <c r="M22" s="10"/>
      <c r="N22" s="9"/>
      <c r="O22" s="9"/>
      <c r="P22" s="4"/>
      <c r="Q22" s="10"/>
      <c r="R22" s="9"/>
      <c r="S22" s="9"/>
      <c r="T22" s="4"/>
      <c r="U22" s="10"/>
      <c r="V22" s="9"/>
      <c r="W22" s="9"/>
      <c r="X22" s="4"/>
      <c r="Y22" s="10"/>
      <c r="Z22" s="11"/>
      <c r="AA22" s="11"/>
      <c r="AB22" s="8"/>
      <c r="AC22" s="10"/>
      <c r="AD22" s="11"/>
      <c r="AE22" s="11"/>
      <c r="AF22" s="8"/>
    </row>
    <row r="23" spans="1:32" x14ac:dyDescent="0.3">
      <c r="E23" s="10"/>
      <c r="F23" s="9"/>
      <c r="G23" s="9"/>
      <c r="H23" s="4"/>
      <c r="I23" s="10"/>
      <c r="J23" s="9"/>
      <c r="K23" s="9"/>
      <c r="L23" s="4"/>
      <c r="M23" s="10"/>
      <c r="N23" s="9"/>
      <c r="O23" s="9"/>
      <c r="P23" s="4"/>
      <c r="Q23" s="10"/>
      <c r="R23" s="9"/>
      <c r="S23" s="9"/>
      <c r="T23" s="4"/>
      <c r="U23" s="10"/>
      <c r="V23" s="9"/>
      <c r="W23" s="9"/>
      <c r="X23" s="4"/>
      <c r="Y23" s="10"/>
      <c r="Z23" s="11"/>
      <c r="AA23" s="11"/>
      <c r="AB23" s="8"/>
      <c r="AC23" s="10"/>
      <c r="AD23" s="11"/>
      <c r="AE23" s="11"/>
      <c r="AF23" s="8"/>
    </row>
    <row r="24" spans="1:32" x14ac:dyDescent="0.3">
      <c r="E24" s="10"/>
      <c r="F24" s="9"/>
      <c r="G24" s="9"/>
      <c r="H24" s="4"/>
      <c r="I24" s="10"/>
      <c r="J24" s="9"/>
      <c r="K24" s="9"/>
      <c r="L24" s="4"/>
      <c r="M24" s="10"/>
      <c r="N24" s="9"/>
      <c r="O24" s="9"/>
      <c r="P24" s="4"/>
      <c r="Q24" s="10"/>
      <c r="R24" s="9"/>
      <c r="S24" s="9"/>
      <c r="T24" s="4"/>
      <c r="U24" s="10"/>
      <c r="V24" s="9"/>
      <c r="W24" s="9"/>
      <c r="X24" s="4"/>
      <c r="Y24" s="10"/>
      <c r="Z24" s="11"/>
      <c r="AA24" s="11"/>
      <c r="AB24" s="8"/>
      <c r="AC24" s="10"/>
      <c r="AD24" s="11"/>
      <c r="AE24" s="11"/>
      <c r="AF24" s="8"/>
    </row>
    <row r="25" spans="1:32" x14ac:dyDescent="0.3">
      <c r="A25" s="79" t="s">
        <v>274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</row>
    <row r="26" spans="1:32" x14ac:dyDescent="0.3">
      <c r="A26" s="65">
        <v>10</v>
      </c>
      <c r="B26" s="65"/>
      <c r="C26" s="65"/>
      <c r="D26" s="65"/>
      <c r="E26" s="64">
        <v>15</v>
      </c>
      <c r="F26" s="65"/>
      <c r="G26" s="65"/>
      <c r="H26" s="65"/>
      <c r="I26" s="64">
        <v>25</v>
      </c>
      <c r="J26" s="65"/>
      <c r="K26" s="65"/>
      <c r="L26" s="65"/>
      <c r="M26" s="64">
        <v>30</v>
      </c>
      <c r="N26" s="65"/>
      <c r="O26" s="65"/>
      <c r="P26" s="65"/>
      <c r="Q26" s="64">
        <v>50</v>
      </c>
      <c r="R26" s="65"/>
      <c r="S26" s="65"/>
      <c r="T26" s="65"/>
      <c r="U26" s="64">
        <v>100</v>
      </c>
      <c r="V26" s="65"/>
      <c r="W26" s="65"/>
      <c r="X26" s="65"/>
      <c r="Y26" s="64" t="s">
        <v>1</v>
      </c>
      <c r="Z26" s="65"/>
      <c r="AA26" s="65"/>
      <c r="AB26" s="66"/>
      <c r="AC26" s="64" t="s">
        <v>2</v>
      </c>
      <c r="AD26" s="65"/>
      <c r="AE26" s="65"/>
      <c r="AF26" s="66"/>
    </row>
    <row r="27" spans="1:32" x14ac:dyDescent="0.3">
      <c r="A27" s="5" t="s">
        <v>5</v>
      </c>
      <c r="B27" s="5" t="s">
        <v>6</v>
      </c>
      <c r="C27" s="5" t="s">
        <v>14</v>
      </c>
      <c r="D27" s="5" t="s">
        <v>3</v>
      </c>
      <c r="E27" s="6" t="s">
        <v>5</v>
      </c>
      <c r="F27" s="5" t="s">
        <v>6</v>
      </c>
      <c r="G27" s="5" t="s">
        <v>14</v>
      </c>
      <c r="H27" s="5" t="s">
        <v>3</v>
      </c>
      <c r="I27" s="6" t="s">
        <v>5</v>
      </c>
      <c r="J27" s="5" t="s">
        <v>6</v>
      </c>
      <c r="K27" s="5" t="s">
        <v>14</v>
      </c>
      <c r="L27" s="5" t="s">
        <v>3</v>
      </c>
      <c r="M27" s="6" t="s">
        <v>5</v>
      </c>
      <c r="N27" s="5" t="s">
        <v>6</v>
      </c>
      <c r="O27" s="5" t="s">
        <v>14</v>
      </c>
      <c r="P27" s="5" t="s">
        <v>3</v>
      </c>
      <c r="Q27" s="6" t="s">
        <v>5</v>
      </c>
      <c r="R27" s="5" t="s">
        <v>6</v>
      </c>
      <c r="S27" s="5" t="s">
        <v>14</v>
      </c>
      <c r="T27" s="5" t="s">
        <v>3</v>
      </c>
      <c r="U27" s="6" t="s">
        <v>5</v>
      </c>
      <c r="V27" s="5" t="s">
        <v>6</v>
      </c>
      <c r="W27" s="5"/>
      <c r="X27" s="5" t="s">
        <v>3</v>
      </c>
      <c r="Y27" s="6" t="s">
        <v>5</v>
      </c>
      <c r="Z27" s="5" t="s">
        <v>0</v>
      </c>
      <c r="AA27" s="5" t="s">
        <v>14</v>
      </c>
      <c r="AB27" s="7" t="s">
        <v>3</v>
      </c>
      <c r="AC27" s="6" t="s">
        <v>5</v>
      </c>
      <c r="AD27" s="5" t="s">
        <v>0</v>
      </c>
      <c r="AE27" s="5" t="s">
        <v>14</v>
      </c>
      <c r="AF27" s="7" t="s">
        <v>3</v>
      </c>
    </row>
    <row r="28" spans="1:32" x14ac:dyDescent="0.3">
      <c r="A28" s="2" t="s">
        <v>399</v>
      </c>
      <c r="B28" s="9">
        <v>2.4131944444444445E-2</v>
      </c>
      <c r="C28" s="9" t="s">
        <v>16</v>
      </c>
      <c r="D28" s="4">
        <v>45400</v>
      </c>
      <c r="E28" s="10" t="s">
        <v>294</v>
      </c>
      <c r="F28" s="9" t="s">
        <v>294</v>
      </c>
      <c r="G28" s="9" t="s">
        <v>294</v>
      </c>
      <c r="H28" s="4" t="s">
        <v>294</v>
      </c>
      <c r="I28" s="10" t="s">
        <v>294</v>
      </c>
      <c r="J28" s="9" t="s">
        <v>294</v>
      </c>
      <c r="K28" s="9" t="s">
        <v>294</v>
      </c>
      <c r="L28" s="4" t="s">
        <v>294</v>
      </c>
      <c r="M28" s="10" t="s">
        <v>294</v>
      </c>
      <c r="N28" s="9" t="s">
        <v>294</v>
      </c>
      <c r="O28" s="9" t="s">
        <v>294</v>
      </c>
      <c r="P28" s="4" t="s">
        <v>294</v>
      </c>
      <c r="Q28" s="10" t="s">
        <v>294</v>
      </c>
      <c r="R28" s="9" t="s">
        <v>294</v>
      </c>
      <c r="S28" s="9" t="s">
        <v>294</v>
      </c>
      <c r="T28" s="4" t="s">
        <v>294</v>
      </c>
      <c r="U28" s="10" t="s">
        <v>294</v>
      </c>
      <c r="V28" s="9" t="s">
        <v>294</v>
      </c>
      <c r="W28" s="9" t="s">
        <v>294</v>
      </c>
      <c r="X28" s="4" t="s">
        <v>294</v>
      </c>
      <c r="Y28" s="10" t="s">
        <v>294</v>
      </c>
      <c r="Z28" s="11" t="s">
        <v>294</v>
      </c>
      <c r="AA28" s="11" t="s">
        <v>294</v>
      </c>
      <c r="AB28" s="8" t="s">
        <v>294</v>
      </c>
      <c r="AC28" s="10" t="s">
        <v>294</v>
      </c>
      <c r="AD28" s="11" t="s">
        <v>294</v>
      </c>
      <c r="AE28" s="11" t="s">
        <v>294</v>
      </c>
      <c r="AF28" s="8" t="s">
        <v>294</v>
      </c>
    </row>
    <row r="29" spans="1:32" x14ac:dyDescent="0.3">
      <c r="B29" s="9"/>
      <c r="C29" s="9"/>
      <c r="D29" s="4"/>
      <c r="E29" s="10"/>
      <c r="F29" s="9"/>
      <c r="G29" s="9"/>
      <c r="H29" s="4"/>
      <c r="I29" s="10"/>
      <c r="J29" s="9"/>
      <c r="K29" s="9"/>
      <c r="L29" s="4"/>
      <c r="M29" s="10"/>
      <c r="N29" s="9"/>
      <c r="O29" s="9"/>
      <c r="P29" s="4"/>
      <c r="Q29" s="10"/>
      <c r="R29" s="9"/>
      <c r="S29" s="9"/>
      <c r="T29" s="4"/>
      <c r="U29" s="10"/>
      <c r="V29" s="9"/>
      <c r="W29" s="9"/>
      <c r="X29" s="4"/>
      <c r="Y29" s="10"/>
      <c r="Z29" s="11"/>
      <c r="AA29" s="11"/>
      <c r="AB29" s="8"/>
      <c r="AC29" s="10"/>
      <c r="AD29" s="11"/>
      <c r="AE29" s="11"/>
      <c r="AF29" s="8"/>
    </row>
    <row r="30" spans="1:32" x14ac:dyDescent="0.3">
      <c r="B30" s="9"/>
      <c r="C30" s="9"/>
      <c r="D30" s="4"/>
      <c r="E30" s="10"/>
      <c r="F30" s="9"/>
      <c r="G30" s="9"/>
      <c r="H30" s="4"/>
      <c r="I30" s="10"/>
      <c r="J30" s="9"/>
      <c r="K30" s="9"/>
      <c r="L30" s="4"/>
      <c r="M30" s="10"/>
      <c r="N30" s="9"/>
      <c r="O30" s="9"/>
      <c r="P30" s="4"/>
      <c r="Q30" s="10"/>
      <c r="R30" s="9"/>
      <c r="S30" s="9"/>
      <c r="T30" s="4"/>
      <c r="U30" s="10"/>
      <c r="V30" s="9"/>
      <c r="W30" s="9"/>
      <c r="X30" s="4"/>
      <c r="Y30" s="10"/>
      <c r="Z30" s="11"/>
      <c r="AA30" s="11"/>
      <c r="AB30" s="8"/>
      <c r="AC30" s="10"/>
      <c r="AD30" s="11"/>
      <c r="AE30" s="11"/>
      <c r="AF30" s="8"/>
    </row>
    <row r="31" spans="1:32" x14ac:dyDescent="0.3">
      <c r="B31" s="9"/>
      <c r="C31" s="9"/>
      <c r="D31" s="4"/>
      <c r="E31" s="10"/>
      <c r="F31" s="9"/>
      <c r="G31" s="9"/>
      <c r="H31" s="4"/>
      <c r="I31" s="10"/>
      <c r="J31" s="9"/>
      <c r="K31" s="9"/>
      <c r="L31" s="4"/>
      <c r="M31" s="10"/>
      <c r="N31" s="9"/>
      <c r="O31" s="9"/>
      <c r="P31" s="4"/>
      <c r="Q31" s="10"/>
      <c r="R31" s="9"/>
      <c r="S31" s="9"/>
      <c r="T31" s="4"/>
      <c r="U31" s="10"/>
      <c r="V31" s="9"/>
      <c r="W31" s="9"/>
      <c r="X31" s="4"/>
      <c r="Y31" s="10"/>
      <c r="Z31" s="11"/>
      <c r="AA31" s="11"/>
      <c r="AB31" s="8"/>
      <c r="AC31" s="10"/>
      <c r="AD31" s="11"/>
      <c r="AE31" s="11"/>
      <c r="AF31" s="8"/>
    </row>
    <row r="32" spans="1:32" x14ac:dyDescent="0.3">
      <c r="B32" s="9"/>
      <c r="C32" s="9"/>
      <c r="D32" s="4"/>
      <c r="E32" s="10"/>
      <c r="F32" s="9"/>
      <c r="G32" s="9"/>
      <c r="H32" s="4"/>
      <c r="I32" s="10"/>
      <c r="J32" s="9"/>
      <c r="K32" s="9"/>
      <c r="L32" s="4"/>
      <c r="M32" s="10"/>
      <c r="N32" s="9"/>
      <c r="O32" s="9"/>
      <c r="P32" s="4"/>
      <c r="Q32" s="10"/>
      <c r="R32" s="9"/>
      <c r="S32" s="9"/>
      <c r="T32" s="4"/>
      <c r="U32" s="10"/>
      <c r="V32" s="9"/>
      <c r="W32" s="9"/>
      <c r="X32" s="4"/>
      <c r="Y32" s="10"/>
      <c r="Z32" s="11"/>
      <c r="AA32" s="11"/>
      <c r="AB32" s="8"/>
      <c r="AC32" s="10"/>
      <c r="AD32" s="11"/>
      <c r="AE32" s="11"/>
      <c r="AF32" s="8"/>
    </row>
    <row r="33" spans="1:32" x14ac:dyDescent="0.3">
      <c r="B33" s="9"/>
      <c r="C33" s="9"/>
      <c r="D33" s="4"/>
      <c r="E33" s="10"/>
      <c r="F33" s="9"/>
      <c r="G33" s="9"/>
      <c r="H33" s="4"/>
      <c r="I33" s="10"/>
      <c r="J33" s="9"/>
      <c r="K33" s="9"/>
      <c r="L33" s="4"/>
      <c r="M33" s="10"/>
      <c r="N33" s="9"/>
      <c r="O33" s="9"/>
      <c r="P33" s="4"/>
      <c r="Q33" s="10"/>
      <c r="R33" s="9"/>
      <c r="S33" s="9"/>
      <c r="T33" s="4"/>
      <c r="U33" s="10"/>
      <c r="V33" s="9"/>
      <c r="W33" s="9"/>
      <c r="X33" s="4"/>
      <c r="Y33" s="10"/>
      <c r="Z33" s="11"/>
      <c r="AA33" s="11"/>
      <c r="AB33" s="8"/>
      <c r="AC33" s="10"/>
      <c r="AD33" s="11"/>
      <c r="AE33" s="11"/>
      <c r="AF33" s="8"/>
    </row>
    <row r="34" spans="1:32" x14ac:dyDescent="0.3">
      <c r="E34" s="10"/>
      <c r="F34" s="9"/>
      <c r="G34" s="9"/>
      <c r="H34" s="4"/>
      <c r="I34" s="10"/>
      <c r="J34" s="9"/>
      <c r="K34" s="9"/>
      <c r="L34" s="4"/>
      <c r="M34" s="10"/>
      <c r="N34" s="9"/>
      <c r="O34" s="9"/>
      <c r="P34" s="4"/>
      <c r="Q34" s="10"/>
      <c r="R34" s="9"/>
      <c r="S34" s="9"/>
      <c r="T34" s="4"/>
      <c r="U34" s="10"/>
      <c r="V34" s="9"/>
      <c r="W34" s="9"/>
      <c r="X34" s="4"/>
      <c r="Y34" s="10"/>
      <c r="Z34" s="11"/>
      <c r="AA34" s="11"/>
      <c r="AB34" s="8"/>
      <c r="AC34" s="10"/>
      <c r="AD34" s="11"/>
      <c r="AE34" s="11"/>
      <c r="AF34" s="8"/>
    </row>
    <row r="35" spans="1:32" x14ac:dyDescent="0.3">
      <c r="E35" s="10"/>
      <c r="F35" s="9"/>
      <c r="G35" s="9"/>
      <c r="H35" s="4"/>
      <c r="I35" s="10"/>
      <c r="J35" s="9"/>
      <c r="K35" s="9"/>
      <c r="L35" s="4"/>
      <c r="M35" s="10"/>
      <c r="N35" s="9"/>
      <c r="O35" s="9"/>
      <c r="P35" s="4"/>
      <c r="Q35" s="10"/>
      <c r="R35" s="9"/>
      <c r="S35" s="9"/>
      <c r="T35" s="4"/>
      <c r="U35" s="10"/>
      <c r="V35" s="9"/>
      <c r="W35" s="9"/>
      <c r="X35" s="4"/>
      <c r="Y35" s="10"/>
      <c r="Z35" s="11"/>
      <c r="AA35" s="11"/>
      <c r="AB35" s="8"/>
      <c r="AC35" s="10"/>
      <c r="AD35" s="11"/>
      <c r="AE35" s="11"/>
      <c r="AF35" s="8"/>
    </row>
    <row r="36" spans="1:32" x14ac:dyDescent="0.3">
      <c r="E36" s="10"/>
      <c r="F36" s="9"/>
      <c r="G36" s="9"/>
      <c r="H36" s="4"/>
      <c r="I36" s="10"/>
      <c r="J36" s="9"/>
      <c r="K36" s="9"/>
      <c r="L36" s="4"/>
      <c r="M36" s="10"/>
      <c r="N36" s="9"/>
      <c r="O36" s="9"/>
      <c r="P36" s="4"/>
      <c r="Q36" s="10"/>
      <c r="R36" s="9"/>
      <c r="S36" s="9"/>
      <c r="T36" s="4"/>
      <c r="U36" s="10"/>
      <c r="V36" s="9"/>
      <c r="W36" s="9"/>
      <c r="X36" s="4"/>
      <c r="Y36" s="10"/>
      <c r="Z36" s="11"/>
      <c r="AA36" s="11"/>
      <c r="AB36" s="8"/>
      <c r="AC36" s="10"/>
      <c r="AD36" s="11"/>
      <c r="AE36" s="11"/>
      <c r="AF36" s="8"/>
    </row>
    <row r="37" spans="1:32" x14ac:dyDescent="0.3">
      <c r="A37" s="80" t="s">
        <v>275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</row>
    <row r="38" spans="1:32" x14ac:dyDescent="0.3">
      <c r="A38" s="65">
        <v>10</v>
      </c>
      <c r="B38" s="65"/>
      <c r="C38" s="65"/>
      <c r="D38" s="65"/>
      <c r="E38" s="64">
        <v>15</v>
      </c>
      <c r="F38" s="65"/>
      <c r="G38" s="65"/>
      <c r="H38" s="65"/>
      <c r="I38" s="64">
        <v>25</v>
      </c>
      <c r="J38" s="65"/>
      <c r="K38" s="65"/>
      <c r="L38" s="65"/>
      <c r="M38" s="64">
        <v>30</v>
      </c>
      <c r="N38" s="65"/>
      <c r="O38" s="65"/>
      <c r="P38" s="65"/>
      <c r="Q38" s="64">
        <v>50</v>
      </c>
      <c r="R38" s="65"/>
      <c r="S38" s="65"/>
      <c r="T38" s="65"/>
      <c r="U38" s="64">
        <v>100</v>
      </c>
      <c r="V38" s="65"/>
      <c r="W38" s="65"/>
      <c r="X38" s="65"/>
      <c r="Y38" s="64" t="s">
        <v>1</v>
      </c>
      <c r="Z38" s="65"/>
      <c r="AA38" s="65"/>
      <c r="AB38" s="66"/>
      <c r="AC38" s="64" t="s">
        <v>2</v>
      </c>
      <c r="AD38" s="65"/>
      <c r="AE38" s="65"/>
      <c r="AF38" s="66"/>
    </row>
    <row r="39" spans="1:32" x14ac:dyDescent="0.3">
      <c r="A39" s="5" t="s">
        <v>5</v>
      </c>
      <c r="B39" s="5" t="s">
        <v>6</v>
      </c>
      <c r="C39" s="5" t="s">
        <v>14</v>
      </c>
      <c r="D39" s="5" t="s">
        <v>3</v>
      </c>
      <c r="E39" s="6" t="s">
        <v>5</v>
      </c>
      <c r="F39" s="5" t="s">
        <v>6</v>
      </c>
      <c r="G39" s="5" t="s">
        <v>14</v>
      </c>
      <c r="H39" s="5" t="s">
        <v>3</v>
      </c>
      <c r="I39" s="6" t="s">
        <v>5</v>
      </c>
      <c r="J39" s="5" t="s">
        <v>6</v>
      </c>
      <c r="K39" s="5" t="s">
        <v>14</v>
      </c>
      <c r="L39" s="5" t="s">
        <v>3</v>
      </c>
      <c r="M39" s="6" t="s">
        <v>5</v>
      </c>
      <c r="N39" s="5" t="s">
        <v>6</v>
      </c>
      <c r="O39" s="5" t="s">
        <v>14</v>
      </c>
      <c r="P39" s="5" t="s">
        <v>3</v>
      </c>
      <c r="Q39" s="6" t="s">
        <v>5</v>
      </c>
      <c r="R39" s="5" t="s">
        <v>6</v>
      </c>
      <c r="S39" s="5" t="s">
        <v>14</v>
      </c>
      <c r="T39" s="5" t="s">
        <v>3</v>
      </c>
      <c r="U39" s="6" t="s">
        <v>5</v>
      </c>
      <c r="V39" s="5" t="s">
        <v>6</v>
      </c>
      <c r="W39" s="5"/>
      <c r="X39" s="5" t="s">
        <v>3</v>
      </c>
      <c r="Y39" s="6" t="s">
        <v>5</v>
      </c>
      <c r="Z39" s="5" t="s">
        <v>0</v>
      </c>
      <c r="AA39" s="5" t="s">
        <v>14</v>
      </c>
      <c r="AB39" s="7" t="s">
        <v>3</v>
      </c>
      <c r="AC39" s="6" t="s">
        <v>5</v>
      </c>
      <c r="AD39" s="5" t="s">
        <v>0</v>
      </c>
      <c r="AE39" s="5" t="s">
        <v>14</v>
      </c>
      <c r="AF39" s="7" t="s">
        <v>3</v>
      </c>
    </row>
    <row r="40" spans="1:32" x14ac:dyDescent="0.3">
      <c r="A40" s="2" t="s">
        <v>294</v>
      </c>
      <c r="B40" s="9" t="s">
        <v>294</v>
      </c>
      <c r="C40" s="9" t="s">
        <v>294</v>
      </c>
      <c r="D40" s="4" t="s">
        <v>294</v>
      </c>
      <c r="E40" s="10" t="s">
        <v>294</v>
      </c>
      <c r="F40" s="9" t="s">
        <v>294</v>
      </c>
      <c r="G40" s="9" t="s">
        <v>294</v>
      </c>
      <c r="H40" s="4" t="s">
        <v>294</v>
      </c>
      <c r="I40" s="10" t="s">
        <v>294</v>
      </c>
      <c r="J40" s="9" t="s">
        <v>294</v>
      </c>
      <c r="K40" s="9" t="s">
        <v>294</v>
      </c>
      <c r="L40" s="4" t="s">
        <v>294</v>
      </c>
      <c r="M40" s="10" t="s">
        <v>294</v>
      </c>
      <c r="N40" s="9" t="s">
        <v>294</v>
      </c>
      <c r="O40" s="9" t="s">
        <v>294</v>
      </c>
      <c r="P40" s="4" t="s">
        <v>294</v>
      </c>
      <c r="Q40" s="10" t="s">
        <v>294</v>
      </c>
      <c r="R40" s="9" t="s">
        <v>294</v>
      </c>
      <c r="S40" s="9" t="s">
        <v>294</v>
      </c>
      <c r="T40" s="4" t="s">
        <v>294</v>
      </c>
      <c r="U40" s="10" t="s">
        <v>294</v>
      </c>
      <c r="V40" s="9" t="s">
        <v>294</v>
      </c>
      <c r="W40" s="9" t="s">
        <v>294</v>
      </c>
      <c r="X40" s="4" t="s">
        <v>294</v>
      </c>
      <c r="Y40" s="10" t="s">
        <v>294</v>
      </c>
      <c r="Z40" s="11" t="s">
        <v>294</v>
      </c>
      <c r="AA40" s="11" t="s">
        <v>294</v>
      </c>
      <c r="AB40" s="8" t="s">
        <v>294</v>
      </c>
      <c r="AC40" s="10" t="s">
        <v>294</v>
      </c>
      <c r="AD40" s="11" t="s">
        <v>294</v>
      </c>
      <c r="AE40" s="11" t="s">
        <v>294</v>
      </c>
      <c r="AF40" s="8" t="s">
        <v>294</v>
      </c>
    </row>
    <row r="41" spans="1:32" x14ac:dyDescent="0.3">
      <c r="B41" s="9"/>
      <c r="C41" s="9"/>
      <c r="D41" s="4"/>
      <c r="E41" s="10"/>
      <c r="F41" s="9"/>
      <c r="G41" s="9"/>
      <c r="H41" s="4"/>
      <c r="I41" s="10"/>
      <c r="J41" s="9"/>
      <c r="K41" s="9"/>
      <c r="L41" s="4"/>
      <c r="M41" s="10"/>
      <c r="N41" s="9"/>
      <c r="O41" s="9"/>
      <c r="P41" s="4"/>
      <c r="Q41" s="10"/>
      <c r="R41" s="9"/>
      <c r="S41" s="9"/>
      <c r="T41" s="4"/>
      <c r="U41" s="10"/>
      <c r="V41" s="9"/>
      <c r="W41" s="9"/>
      <c r="X41" s="4"/>
      <c r="Y41" s="10"/>
      <c r="Z41" s="11"/>
      <c r="AA41" s="11"/>
      <c r="AB41" s="8"/>
      <c r="AC41" s="10"/>
      <c r="AD41" s="11"/>
      <c r="AE41" s="11"/>
      <c r="AF41" s="8"/>
    </row>
    <row r="42" spans="1:32" x14ac:dyDescent="0.3">
      <c r="B42" s="9"/>
      <c r="C42" s="9"/>
      <c r="D42" s="4"/>
      <c r="E42" s="10"/>
      <c r="F42" s="9"/>
      <c r="G42" s="9"/>
      <c r="H42" s="4"/>
      <c r="I42" s="10"/>
      <c r="J42" s="9"/>
      <c r="K42" s="9"/>
      <c r="L42" s="4"/>
      <c r="M42" s="10"/>
      <c r="N42" s="9"/>
      <c r="O42" s="9"/>
      <c r="P42" s="4"/>
      <c r="Q42" s="10"/>
      <c r="R42" s="9"/>
      <c r="S42" s="9"/>
      <c r="T42" s="4"/>
      <c r="U42" s="10"/>
      <c r="V42" s="9"/>
      <c r="W42" s="9"/>
      <c r="X42" s="4"/>
      <c r="Y42" s="10"/>
      <c r="Z42" s="11"/>
      <c r="AA42" s="11"/>
      <c r="AB42" s="8"/>
      <c r="AC42" s="10"/>
      <c r="AD42" s="11"/>
      <c r="AE42" s="11"/>
      <c r="AF42" s="8"/>
    </row>
    <row r="43" spans="1:32" x14ac:dyDescent="0.3">
      <c r="B43" s="9"/>
      <c r="C43" s="9"/>
      <c r="D43" s="4"/>
      <c r="E43" s="10"/>
      <c r="F43" s="9"/>
      <c r="G43" s="9"/>
      <c r="H43" s="4"/>
      <c r="I43" s="10"/>
      <c r="J43" s="9"/>
      <c r="K43" s="9"/>
      <c r="L43" s="4"/>
      <c r="M43" s="10"/>
      <c r="N43" s="9"/>
      <c r="O43" s="9"/>
      <c r="P43" s="4"/>
      <c r="Q43" s="10"/>
      <c r="R43" s="9"/>
      <c r="S43" s="9"/>
      <c r="T43" s="4"/>
      <c r="U43" s="10"/>
      <c r="V43" s="9"/>
      <c r="W43" s="9"/>
      <c r="X43" s="4"/>
      <c r="Y43" s="10"/>
      <c r="Z43" s="11"/>
      <c r="AA43" s="11"/>
      <c r="AB43" s="8"/>
      <c r="AC43" s="10"/>
      <c r="AD43" s="11"/>
      <c r="AE43" s="11"/>
      <c r="AF43" s="8"/>
    </row>
    <row r="44" spans="1:32" x14ac:dyDescent="0.3">
      <c r="B44" s="9"/>
      <c r="C44" s="9"/>
      <c r="D44" s="4"/>
      <c r="E44" s="10"/>
      <c r="F44" s="9"/>
      <c r="G44" s="9"/>
      <c r="H44" s="4"/>
      <c r="I44" s="10"/>
      <c r="J44" s="9"/>
      <c r="K44" s="9"/>
      <c r="L44" s="4"/>
      <c r="M44" s="10"/>
      <c r="N44" s="9"/>
      <c r="O44" s="9"/>
      <c r="P44" s="4"/>
      <c r="Q44" s="10"/>
      <c r="R44" s="9"/>
      <c r="S44" s="9"/>
      <c r="T44" s="4"/>
      <c r="U44" s="10"/>
      <c r="V44" s="9"/>
      <c r="W44" s="9"/>
      <c r="X44" s="4"/>
      <c r="Y44" s="10"/>
      <c r="Z44" s="11"/>
      <c r="AA44" s="11"/>
      <c r="AB44" s="8"/>
      <c r="AC44" s="10"/>
      <c r="AD44" s="11"/>
      <c r="AE44" s="11"/>
      <c r="AF44" s="8"/>
    </row>
    <row r="45" spans="1:32" x14ac:dyDescent="0.3">
      <c r="B45" s="9"/>
      <c r="C45" s="9"/>
      <c r="D45" s="4"/>
      <c r="E45" s="10"/>
      <c r="F45" s="9"/>
      <c r="G45" s="9"/>
      <c r="H45" s="4"/>
      <c r="I45" s="10"/>
      <c r="J45" s="9"/>
      <c r="K45" s="9"/>
      <c r="L45" s="4"/>
      <c r="M45" s="10"/>
      <c r="N45" s="9"/>
      <c r="O45" s="9"/>
      <c r="P45" s="4"/>
      <c r="Q45" s="10"/>
      <c r="R45" s="9"/>
      <c r="S45" s="9"/>
      <c r="T45" s="4"/>
      <c r="U45" s="10"/>
      <c r="V45" s="9"/>
      <c r="W45" s="9"/>
      <c r="X45" s="4"/>
      <c r="Y45" s="10"/>
      <c r="Z45" s="11"/>
      <c r="AA45" s="11"/>
      <c r="AB45" s="8"/>
      <c r="AC45" s="10"/>
      <c r="AD45" s="11"/>
      <c r="AE45" s="11"/>
      <c r="AF45" s="8"/>
    </row>
    <row r="46" spans="1:32" x14ac:dyDescent="0.3">
      <c r="E46" s="10"/>
      <c r="F46" s="9"/>
      <c r="G46" s="9"/>
      <c r="H46" s="4"/>
      <c r="I46" s="10"/>
      <c r="J46" s="9"/>
      <c r="K46" s="9"/>
      <c r="L46" s="4"/>
      <c r="M46" s="10"/>
      <c r="N46" s="9"/>
      <c r="O46" s="9"/>
      <c r="P46" s="4"/>
      <c r="Q46" s="10"/>
      <c r="R46" s="9"/>
      <c r="S46" s="9"/>
      <c r="T46" s="4"/>
      <c r="U46" s="10"/>
      <c r="V46" s="9"/>
      <c r="W46" s="9"/>
      <c r="X46" s="4"/>
      <c r="Y46" s="10"/>
      <c r="Z46" s="11"/>
      <c r="AA46" s="11"/>
      <c r="AB46" s="8"/>
      <c r="AC46" s="10"/>
      <c r="AD46" s="11"/>
      <c r="AE46" s="11"/>
      <c r="AF46" s="8"/>
    </row>
    <row r="47" spans="1:32" x14ac:dyDescent="0.3">
      <c r="E47" s="10"/>
      <c r="F47" s="9"/>
      <c r="G47" s="9"/>
      <c r="H47" s="4"/>
      <c r="I47" s="10"/>
      <c r="J47" s="9"/>
      <c r="K47" s="9"/>
      <c r="L47" s="4"/>
      <c r="M47" s="10"/>
      <c r="N47" s="9"/>
      <c r="O47" s="9"/>
      <c r="P47" s="4"/>
      <c r="Q47" s="10"/>
      <c r="R47" s="9"/>
      <c r="S47" s="9"/>
      <c r="T47" s="4"/>
      <c r="U47" s="10"/>
      <c r="V47" s="9"/>
      <c r="W47" s="9"/>
      <c r="X47" s="4"/>
      <c r="Y47" s="10"/>
      <c r="Z47" s="11"/>
      <c r="AA47" s="11"/>
      <c r="AB47" s="8"/>
      <c r="AC47" s="10"/>
      <c r="AD47" s="11"/>
      <c r="AE47" s="11"/>
      <c r="AF47" s="8"/>
    </row>
    <row r="48" spans="1:32" x14ac:dyDescent="0.3">
      <c r="E48" s="10"/>
      <c r="F48" s="9"/>
      <c r="G48" s="9"/>
      <c r="H48" s="4"/>
      <c r="I48" s="10"/>
      <c r="J48" s="9"/>
      <c r="K48" s="9"/>
      <c r="L48" s="4"/>
      <c r="M48" s="10"/>
      <c r="N48" s="9"/>
      <c r="O48" s="9"/>
      <c r="P48" s="4"/>
      <c r="Q48" s="10"/>
      <c r="R48" s="9"/>
      <c r="S48" s="9"/>
      <c r="T48" s="4"/>
      <c r="U48" s="10"/>
      <c r="V48" s="9"/>
      <c r="W48" s="9"/>
      <c r="X48" s="4"/>
      <c r="Y48" s="10"/>
      <c r="Z48" s="11"/>
      <c r="AA48" s="11"/>
      <c r="AB48" s="8"/>
      <c r="AC48" s="10"/>
      <c r="AD48" s="11"/>
      <c r="AE48" s="11"/>
      <c r="AF48" s="8"/>
    </row>
  </sheetData>
  <mergeCells count="36">
    <mergeCell ref="A37:AF37"/>
    <mergeCell ref="A38:D38"/>
    <mergeCell ref="E38:H38"/>
    <mergeCell ref="I38:L38"/>
    <mergeCell ref="M38:P38"/>
    <mergeCell ref="Q38:T38"/>
    <mergeCell ref="U38:X38"/>
    <mergeCell ref="Y38:AB38"/>
    <mergeCell ref="AC38:AF38"/>
    <mergeCell ref="A25:AF25"/>
    <mergeCell ref="A26:D26"/>
    <mergeCell ref="E26:H26"/>
    <mergeCell ref="I26:L26"/>
    <mergeCell ref="M26:P26"/>
    <mergeCell ref="Q26:T26"/>
    <mergeCell ref="U26:X26"/>
    <mergeCell ref="Y26:AB26"/>
    <mergeCell ref="AC26:AF26"/>
    <mergeCell ref="A13:AF13"/>
    <mergeCell ref="A14:D14"/>
    <mergeCell ref="E14:H14"/>
    <mergeCell ref="I14:L14"/>
    <mergeCell ref="M14:P14"/>
    <mergeCell ref="Q14:T14"/>
    <mergeCell ref="U14:X14"/>
    <mergeCell ref="Y14:AB14"/>
    <mergeCell ref="AC14:AF14"/>
    <mergeCell ref="A1:AF1"/>
    <mergeCell ref="A2:D2"/>
    <mergeCell ref="E2:H2"/>
    <mergeCell ref="I2:L2"/>
    <mergeCell ref="M2:P2"/>
    <mergeCell ref="Q2:T2"/>
    <mergeCell ref="U2:X2"/>
    <mergeCell ref="Y2:AB2"/>
    <mergeCell ref="AC2:A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A886-BE88-415A-B586-D68EC349606F}">
  <sheetPr>
    <tabColor theme="5" tint="0.39997558519241921"/>
  </sheetPr>
  <dimension ref="A1:AF26"/>
  <sheetViews>
    <sheetView zoomScale="90" zoomScaleNormal="90" workbookViewId="0">
      <pane ySplit="3" topLeftCell="A4" activePane="bottomLeft" state="frozen"/>
      <selection pane="bottomLeft" activeCell="E27" sqref="E27"/>
    </sheetView>
  </sheetViews>
  <sheetFormatPr defaultRowHeight="14.4" x14ac:dyDescent="0.3"/>
  <cols>
    <col min="1" max="1" width="16.44140625" style="2" bestFit="1" customWidth="1"/>
    <col min="2" max="2" width="9" style="2" bestFit="1" customWidth="1"/>
    <col min="3" max="3" width="9" style="2" customWidth="1"/>
    <col min="4" max="4" width="10.5546875" style="2" bestFit="1" customWidth="1"/>
    <col min="5" max="5" width="12.6640625" style="2" bestFit="1" customWidth="1"/>
    <col min="6" max="6" width="9" style="2" bestFit="1" customWidth="1"/>
    <col min="7" max="7" width="9" style="2" customWidth="1"/>
    <col min="8" max="8" width="10.5546875" style="2" bestFit="1" customWidth="1"/>
    <col min="9" max="9" width="14.88671875" style="2" bestFit="1" customWidth="1"/>
    <col min="10" max="10" width="9" style="2" bestFit="1" customWidth="1"/>
    <col min="11" max="11" width="9" style="2" customWidth="1"/>
    <col min="12" max="12" width="10.5546875" style="2" bestFit="1" customWidth="1"/>
    <col min="13" max="13" width="12.6640625" style="2" bestFit="1" customWidth="1"/>
    <col min="14" max="14" width="9" style="2" bestFit="1" customWidth="1"/>
    <col min="15" max="15" width="9" style="2" customWidth="1"/>
    <col min="16" max="16" width="10.5546875" style="2" bestFit="1" customWidth="1"/>
    <col min="17" max="17" width="16.77734375" style="2" bestFit="1" customWidth="1"/>
    <col min="18" max="18" width="9" style="2" bestFit="1" customWidth="1"/>
    <col min="19" max="19" width="9" style="2" customWidth="1"/>
    <col min="20" max="20" width="10.5546875" style="2" bestFit="1" customWidth="1"/>
    <col min="21" max="21" width="12.6640625" style="2" bestFit="1" customWidth="1"/>
    <col min="22" max="22" width="9" style="2" bestFit="1" customWidth="1"/>
    <col min="23" max="23" width="9" style="2" customWidth="1"/>
    <col min="24" max="24" width="10.5546875" style="2" bestFit="1" customWidth="1"/>
    <col min="25" max="25" width="12.6640625" style="2" bestFit="1" customWidth="1"/>
    <col min="26" max="26" width="8.6640625" style="2" bestFit="1" customWidth="1"/>
    <col min="27" max="27" width="8.6640625" style="2" customWidth="1"/>
    <col min="28" max="28" width="10.5546875" style="2" bestFit="1" customWidth="1"/>
    <col min="29" max="29" width="12.6640625" style="2" bestFit="1" customWidth="1"/>
    <col min="30" max="30" width="8.6640625" style="2" bestFit="1" customWidth="1"/>
    <col min="31" max="31" width="8.6640625" style="2" customWidth="1"/>
    <col min="32" max="32" width="10.5546875" style="2" bestFit="1" customWidth="1"/>
    <col min="33" max="16384" width="8.88671875" style="2"/>
  </cols>
  <sheetData>
    <row r="1" spans="1:32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1:32" s="3" customFormat="1" x14ac:dyDescent="0.3">
      <c r="A2" s="65">
        <v>10</v>
      </c>
      <c r="B2" s="65"/>
      <c r="C2" s="65"/>
      <c r="D2" s="65"/>
      <c r="E2" s="64">
        <v>15</v>
      </c>
      <c r="F2" s="65"/>
      <c r="G2" s="65"/>
      <c r="H2" s="65"/>
      <c r="I2" s="64">
        <v>25</v>
      </c>
      <c r="J2" s="65"/>
      <c r="K2" s="65"/>
      <c r="L2" s="65"/>
      <c r="M2" s="64">
        <v>30</v>
      </c>
      <c r="N2" s="65"/>
      <c r="O2" s="65"/>
      <c r="P2" s="65"/>
      <c r="Q2" s="64">
        <v>50</v>
      </c>
      <c r="R2" s="65"/>
      <c r="S2" s="65"/>
      <c r="T2" s="65"/>
      <c r="U2" s="64">
        <v>100</v>
      </c>
      <c r="V2" s="65"/>
      <c r="W2" s="65"/>
      <c r="X2" s="65"/>
      <c r="Y2" s="64" t="s">
        <v>1</v>
      </c>
      <c r="Z2" s="65"/>
      <c r="AA2" s="65"/>
      <c r="AB2" s="66"/>
      <c r="AC2" s="64" t="s">
        <v>2</v>
      </c>
      <c r="AD2" s="65"/>
      <c r="AE2" s="65"/>
      <c r="AF2" s="66"/>
    </row>
    <row r="3" spans="1:32" s="3" customFormat="1" x14ac:dyDescent="0.3">
      <c r="A3" s="5" t="s">
        <v>5</v>
      </c>
      <c r="B3" s="5" t="s">
        <v>6</v>
      </c>
      <c r="C3" s="5" t="s">
        <v>14</v>
      </c>
      <c r="D3" s="5" t="s">
        <v>3</v>
      </c>
      <c r="E3" s="6" t="s">
        <v>5</v>
      </c>
      <c r="F3" s="5" t="s">
        <v>6</v>
      </c>
      <c r="G3" s="5" t="s">
        <v>14</v>
      </c>
      <c r="H3" s="5" t="s">
        <v>3</v>
      </c>
      <c r="I3" s="6" t="s">
        <v>5</v>
      </c>
      <c r="J3" s="5" t="s">
        <v>6</v>
      </c>
      <c r="K3" s="5" t="s">
        <v>14</v>
      </c>
      <c r="L3" s="5" t="s">
        <v>3</v>
      </c>
      <c r="M3" s="6" t="s">
        <v>5</v>
      </c>
      <c r="N3" s="5" t="s">
        <v>6</v>
      </c>
      <c r="O3" s="5" t="s">
        <v>14</v>
      </c>
      <c r="P3" s="5" t="s">
        <v>3</v>
      </c>
      <c r="Q3" s="6" t="s">
        <v>5</v>
      </c>
      <c r="R3" s="5" t="s">
        <v>6</v>
      </c>
      <c r="S3" s="5" t="s">
        <v>14</v>
      </c>
      <c r="T3" s="5" t="s">
        <v>3</v>
      </c>
      <c r="U3" s="6" t="s">
        <v>5</v>
      </c>
      <c r="V3" s="5" t="s">
        <v>6</v>
      </c>
      <c r="W3" s="5" t="s">
        <v>14</v>
      </c>
      <c r="X3" s="5" t="s">
        <v>3</v>
      </c>
      <c r="Y3" s="6" t="s">
        <v>5</v>
      </c>
      <c r="Z3" s="5" t="s">
        <v>0</v>
      </c>
      <c r="AA3" s="5" t="s">
        <v>14</v>
      </c>
      <c r="AB3" s="7" t="s">
        <v>3</v>
      </c>
      <c r="AC3" s="6" t="s">
        <v>5</v>
      </c>
      <c r="AD3" s="5" t="s">
        <v>0</v>
      </c>
      <c r="AE3" s="5" t="s">
        <v>14</v>
      </c>
      <c r="AF3" s="7" t="s">
        <v>3</v>
      </c>
    </row>
    <row r="4" spans="1:32" x14ac:dyDescent="0.3">
      <c r="A4" s="2" t="s">
        <v>381</v>
      </c>
      <c r="B4" s="9">
        <v>1.8055555555555557E-2</v>
      </c>
      <c r="C4" s="9" t="s">
        <v>16</v>
      </c>
      <c r="D4" s="4">
        <v>45078</v>
      </c>
      <c r="E4" s="10" t="s">
        <v>252</v>
      </c>
      <c r="F4" s="9">
        <v>2.9837962962962965E-2</v>
      </c>
      <c r="G4" s="9" t="s">
        <v>294</v>
      </c>
      <c r="H4" s="4">
        <v>20090</v>
      </c>
      <c r="I4" s="10" t="s">
        <v>252</v>
      </c>
      <c r="J4" s="9">
        <v>4.9942129629629628E-2</v>
      </c>
      <c r="K4" s="9" t="s">
        <v>254</v>
      </c>
      <c r="L4" s="4">
        <v>19885</v>
      </c>
      <c r="M4" s="10" t="s">
        <v>252</v>
      </c>
      <c r="N4" s="9">
        <v>6.1979166666666669E-2</v>
      </c>
      <c r="O4" s="9" t="s">
        <v>242</v>
      </c>
      <c r="P4" s="4">
        <v>19899</v>
      </c>
      <c r="Q4" s="10" t="s">
        <v>213</v>
      </c>
      <c r="R4" s="9">
        <v>0.10318287037037037</v>
      </c>
      <c r="S4" s="9" t="s">
        <v>47</v>
      </c>
      <c r="T4" s="4">
        <v>44395</v>
      </c>
      <c r="U4" s="10" t="s">
        <v>294</v>
      </c>
      <c r="V4" s="9" t="s">
        <v>294</v>
      </c>
      <c r="W4" s="9" t="s">
        <v>294</v>
      </c>
      <c r="X4" s="4" t="s">
        <v>294</v>
      </c>
      <c r="Y4" s="10" t="s">
        <v>294</v>
      </c>
      <c r="Z4" s="11" t="s">
        <v>294</v>
      </c>
      <c r="AA4" s="11" t="s">
        <v>294</v>
      </c>
      <c r="AB4" s="8" t="s">
        <v>294</v>
      </c>
      <c r="AC4" s="10" t="s">
        <v>294</v>
      </c>
      <c r="AD4" s="11" t="s">
        <v>294</v>
      </c>
      <c r="AE4" s="11" t="s">
        <v>294</v>
      </c>
      <c r="AF4" s="8" t="s">
        <v>294</v>
      </c>
    </row>
    <row r="5" spans="1:32" x14ac:dyDescent="0.3">
      <c r="A5" s="12" t="s">
        <v>215</v>
      </c>
      <c r="B5" s="9">
        <v>1.849537037037037E-2</v>
      </c>
      <c r="C5" s="9" t="s">
        <v>16</v>
      </c>
      <c r="D5" s="4">
        <v>44056</v>
      </c>
      <c r="E5" s="10"/>
      <c r="I5" s="10"/>
      <c r="M5" s="10"/>
      <c r="Q5" s="10" t="s">
        <v>211</v>
      </c>
      <c r="R5" s="9">
        <v>0.12061342592592593</v>
      </c>
      <c r="S5" s="9" t="s">
        <v>47</v>
      </c>
      <c r="T5" s="4">
        <v>43667</v>
      </c>
      <c r="U5" s="10"/>
      <c r="Y5" s="10"/>
      <c r="AB5" s="13"/>
      <c r="AC5" s="10"/>
      <c r="AF5" s="13"/>
    </row>
    <row r="6" spans="1:32" ht="13.8" customHeight="1" x14ac:dyDescent="0.3">
      <c r="A6" s="12" t="s">
        <v>213</v>
      </c>
      <c r="B6" s="9">
        <v>1.8645833333333334E-2</v>
      </c>
      <c r="C6" s="9" t="s">
        <v>16</v>
      </c>
      <c r="D6" s="4">
        <v>43699</v>
      </c>
      <c r="E6" s="10"/>
      <c r="I6" s="10"/>
      <c r="M6" s="10"/>
      <c r="Q6" s="10"/>
      <c r="U6" s="10"/>
      <c r="Y6" s="10"/>
      <c r="AB6" s="13"/>
      <c r="AC6" s="10"/>
      <c r="AF6" s="13"/>
    </row>
    <row r="7" spans="1:32" x14ac:dyDescent="0.3">
      <c r="A7" s="12"/>
      <c r="B7" s="9"/>
      <c r="C7" s="9"/>
      <c r="D7" s="4"/>
      <c r="E7" s="10"/>
      <c r="I7" s="10"/>
      <c r="M7" s="10"/>
      <c r="Q7" s="10"/>
      <c r="U7" s="10"/>
      <c r="Y7" s="10"/>
      <c r="AB7" s="13"/>
      <c r="AC7" s="10"/>
      <c r="AF7" s="13"/>
    </row>
    <row r="8" spans="1:32" x14ac:dyDescent="0.3">
      <c r="A8" s="12"/>
      <c r="B8" s="9"/>
      <c r="C8" s="9"/>
      <c r="D8" s="4"/>
      <c r="E8" s="10"/>
      <c r="I8" s="10"/>
      <c r="M8" s="10"/>
      <c r="Q8" s="10"/>
      <c r="U8" s="10"/>
      <c r="Y8" s="10"/>
      <c r="AB8" s="13"/>
      <c r="AC8" s="10"/>
      <c r="AF8" s="13"/>
    </row>
    <row r="9" spans="1:32" x14ac:dyDescent="0.3">
      <c r="A9" s="12"/>
      <c r="B9" s="9"/>
      <c r="C9" s="9"/>
      <c r="D9" s="4"/>
      <c r="E9" s="10"/>
      <c r="I9" s="10"/>
      <c r="M9" s="10"/>
      <c r="Q9" s="10"/>
      <c r="U9" s="10"/>
      <c r="Y9" s="10"/>
      <c r="AB9" s="13"/>
      <c r="AC9" s="10"/>
      <c r="AF9" s="13"/>
    </row>
    <row r="10" spans="1:32" x14ac:dyDescent="0.3">
      <c r="A10" s="12"/>
      <c r="B10" s="9"/>
      <c r="C10" s="9"/>
      <c r="D10" s="4"/>
      <c r="E10" s="10"/>
      <c r="I10" s="10"/>
      <c r="M10" s="10"/>
      <c r="Q10" s="10"/>
      <c r="U10" s="10"/>
      <c r="Y10" s="10"/>
      <c r="AB10" s="13"/>
      <c r="AC10" s="10"/>
      <c r="AF10" s="13"/>
    </row>
    <row r="11" spans="1:32" x14ac:dyDescent="0.3">
      <c r="A11" s="12"/>
      <c r="B11" s="9"/>
      <c r="C11" s="9"/>
      <c r="D11" s="4"/>
      <c r="E11" s="10"/>
      <c r="I11" s="10"/>
      <c r="M11" s="10"/>
      <c r="Q11" s="10"/>
      <c r="U11" s="10"/>
      <c r="Y11" s="10"/>
      <c r="AB11" s="13"/>
      <c r="AC11" s="10"/>
      <c r="AF11" s="13"/>
    </row>
    <row r="12" spans="1:32" x14ac:dyDescent="0.3">
      <c r="A12" s="2" t="s">
        <v>246</v>
      </c>
      <c r="B12" s="9">
        <v>1.9583333333333331E-2</v>
      </c>
      <c r="C12" s="9" t="s">
        <v>240</v>
      </c>
      <c r="D12" s="4">
        <v>18842</v>
      </c>
      <c r="E12" s="10" t="s">
        <v>252</v>
      </c>
      <c r="F12" s="9">
        <v>2.9837962962962965E-2</v>
      </c>
      <c r="G12" s="9"/>
      <c r="H12" s="34" t="s">
        <v>255</v>
      </c>
      <c r="I12" s="10" t="s">
        <v>252</v>
      </c>
      <c r="J12" s="9">
        <v>4.9942129629629628E-2</v>
      </c>
      <c r="K12" s="9" t="s">
        <v>254</v>
      </c>
      <c r="L12" s="4">
        <v>19885</v>
      </c>
      <c r="M12" s="10" t="s">
        <v>252</v>
      </c>
      <c r="N12" s="9">
        <v>6.1979166666666669E-2</v>
      </c>
      <c r="O12" s="9" t="s">
        <v>242</v>
      </c>
      <c r="P12" s="4">
        <v>19899</v>
      </c>
      <c r="Q12" s="10"/>
      <c r="R12" s="9"/>
      <c r="S12" s="9"/>
      <c r="T12" s="4"/>
      <c r="U12" s="10"/>
      <c r="V12" s="9"/>
      <c r="W12" s="9"/>
      <c r="X12" s="4"/>
      <c r="Y12" s="10"/>
      <c r="Z12" s="11"/>
      <c r="AA12" s="11"/>
      <c r="AB12" s="8"/>
      <c r="AC12" s="10"/>
      <c r="AD12" s="11"/>
      <c r="AE12" s="11"/>
      <c r="AF12" s="8"/>
    </row>
    <row r="13" spans="1:32" x14ac:dyDescent="0.3">
      <c r="A13" s="2" t="s">
        <v>246</v>
      </c>
      <c r="B13" s="9">
        <v>1.9918981481481482E-2</v>
      </c>
      <c r="C13" s="9"/>
      <c r="D13" s="4">
        <v>18828</v>
      </c>
      <c r="E13" s="10"/>
      <c r="F13" s="9"/>
      <c r="G13" s="9"/>
      <c r="H13" s="34"/>
      <c r="I13" s="10" t="s">
        <v>252</v>
      </c>
      <c r="J13" s="9">
        <v>5.0578703703703709E-2</v>
      </c>
      <c r="K13" s="9" t="s">
        <v>253</v>
      </c>
      <c r="L13" s="4">
        <v>19818</v>
      </c>
      <c r="M13" s="10" t="s">
        <v>251</v>
      </c>
      <c r="N13" s="9">
        <v>6.6562500000000011E-2</v>
      </c>
      <c r="O13" s="9" t="s">
        <v>242</v>
      </c>
      <c r="P13" s="4">
        <v>19825</v>
      </c>
      <c r="Q13" s="10"/>
      <c r="R13" s="9"/>
      <c r="S13" s="9"/>
      <c r="T13" s="4"/>
      <c r="U13" s="10"/>
      <c r="V13" s="9"/>
      <c r="W13" s="9"/>
      <c r="X13" s="4"/>
      <c r="Y13" s="10"/>
      <c r="Z13" s="11"/>
      <c r="AA13" s="11"/>
      <c r="AB13" s="8"/>
      <c r="AC13" s="10"/>
      <c r="AD13" s="11"/>
      <c r="AE13" s="11"/>
      <c r="AF13" s="8"/>
    </row>
    <row r="14" spans="1:32" x14ac:dyDescent="0.3">
      <c r="A14" s="2" t="s">
        <v>237</v>
      </c>
      <c r="B14" s="9">
        <v>2.1076388888888891E-2</v>
      </c>
      <c r="C14" s="9"/>
      <c r="D14" s="4">
        <v>18401</v>
      </c>
      <c r="E14" s="10"/>
      <c r="F14" s="9"/>
      <c r="G14" s="9"/>
      <c r="H14" s="34"/>
      <c r="I14" s="10" t="s">
        <v>246</v>
      </c>
      <c r="J14" s="9">
        <v>5.1087962962962967E-2</v>
      </c>
      <c r="K14" s="9" t="s">
        <v>242</v>
      </c>
      <c r="L14" s="4">
        <v>18813</v>
      </c>
      <c r="M14" s="10"/>
      <c r="N14" s="9"/>
      <c r="O14" s="9"/>
      <c r="P14" s="4"/>
      <c r="Q14" s="10"/>
      <c r="R14" s="9"/>
      <c r="S14" s="9"/>
      <c r="T14" s="4"/>
      <c r="U14" s="10"/>
      <c r="V14" s="9"/>
      <c r="W14" s="9"/>
      <c r="X14" s="4"/>
      <c r="Y14" s="10"/>
      <c r="Z14" s="11"/>
      <c r="AA14" s="11"/>
      <c r="AB14" s="8"/>
      <c r="AC14" s="10"/>
      <c r="AD14" s="11"/>
      <c r="AE14" s="11"/>
      <c r="AF14" s="8"/>
    </row>
    <row r="15" spans="1:32" x14ac:dyDescent="0.3">
      <c r="B15" s="9"/>
      <c r="C15" s="9"/>
      <c r="D15" s="4"/>
      <c r="E15" s="10"/>
      <c r="F15" s="9"/>
      <c r="G15" s="9"/>
      <c r="H15" s="34"/>
      <c r="I15" s="10"/>
      <c r="J15" s="9"/>
      <c r="K15" s="9"/>
      <c r="L15" s="4"/>
      <c r="M15" s="10"/>
      <c r="N15" s="9"/>
      <c r="O15" s="9"/>
      <c r="P15" s="4"/>
      <c r="Q15" s="10"/>
      <c r="R15" s="9"/>
      <c r="S15" s="9"/>
      <c r="T15" s="4"/>
      <c r="U15" s="10"/>
      <c r="V15" s="9"/>
      <c r="W15" s="9"/>
      <c r="X15" s="4"/>
      <c r="Y15" s="10"/>
      <c r="Z15" s="11"/>
      <c r="AA15" s="11"/>
      <c r="AB15" s="8"/>
      <c r="AC15" s="10"/>
      <c r="AD15" s="11"/>
      <c r="AE15" s="11"/>
      <c r="AF15" s="8"/>
    </row>
    <row r="16" spans="1:32" x14ac:dyDescent="0.3">
      <c r="E16" s="10"/>
      <c r="I16" s="10"/>
      <c r="M16" s="10"/>
      <c r="Q16" s="10"/>
      <c r="U16" s="10"/>
      <c r="Y16" s="10"/>
      <c r="AB16" s="13"/>
      <c r="AC16" s="10"/>
      <c r="AF16" s="13"/>
    </row>
    <row r="17" spans="5:32" x14ac:dyDescent="0.3">
      <c r="E17" s="10"/>
      <c r="I17" s="10"/>
      <c r="M17" s="10"/>
      <c r="Q17" s="10"/>
      <c r="U17" s="10"/>
      <c r="Y17" s="10"/>
      <c r="AB17" s="13"/>
      <c r="AC17" s="10"/>
      <c r="AF17" s="13"/>
    </row>
    <row r="18" spans="5:32" x14ac:dyDescent="0.3">
      <c r="E18" s="10"/>
      <c r="I18" s="10"/>
      <c r="M18" s="10"/>
      <c r="Q18" s="10"/>
      <c r="U18" s="10"/>
      <c r="Y18" s="10"/>
      <c r="AB18" s="13"/>
      <c r="AC18" s="10"/>
      <c r="AF18" s="13"/>
    </row>
    <row r="19" spans="5:32" x14ac:dyDescent="0.3">
      <c r="E19" s="10"/>
      <c r="I19" s="10"/>
      <c r="M19" s="10"/>
      <c r="Q19" s="10"/>
      <c r="U19" s="10"/>
      <c r="Y19" s="10"/>
      <c r="AB19" s="13"/>
      <c r="AC19" s="10"/>
      <c r="AF19" s="13"/>
    </row>
    <row r="20" spans="5:32" x14ac:dyDescent="0.3">
      <c r="E20" s="10"/>
      <c r="I20" s="10"/>
      <c r="M20" s="10"/>
      <c r="Q20" s="10"/>
      <c r="U20" s="10"/>
      <c r="Y20" s="10"/>
      <c r="AB20" s="13"/>
      <c r="AC20" s="10"/>
      <c r="AF20" s="13"/>
    </row>
    <row r="21" spans="5:32" x14ac:dyDescent="0.3">
      <c r="E21" s="10"/>
      <c r="I21" s="10"/>
      <c r="M21" s="10"/>
      <c r="Q21" s="10"/>
      <c r="U21" s="10"/>
      <c r="Y21" s="10"/>
      <c r="AB21" s="13"/>
      <c r="AC21" s="10"/>
      <c r="AF21" s="13"/>
    </row>
    <row r="22" spans="5:32" x14ac:dyDescent="0.3">
      <c r="E22" s="10"/>
      <c r="I22" s="10"/>
      <c r="M22" s="10"/>
      <c r="Q22" s="10"/>
      <c r="U22" s="10"/>
      <c r="Y22" s="10"/>
      <c r="AB22" s="13"/>
      <c r="AC22" s="10"/>
      <c r="AF22" s="13"/>
    </row>
    <row r="23" spans="5:32" x14ac:dyDescent="0.3">
      <c r="E23" s="10"/>
      <c r="I23" s="10"/>
      <c r="M23" s="10"/>
      <c r="Q23" s="10"/>
      <c r="U23" s="10"/>
      <c r="Y23" s="10"/>
      <c r="AB23" s="13"/>
      <c r="AC23" s="10"/>
      <c r="AF23" s="13"/>
    </row>
    <row r="24" spans="5:32" x14ac:dyDescent="0.3">
      <c r="E24" s="10"/>
      <c r="I24" s="10"/>
      <c r="M24" s="10"/>
      <c r="Q24" s="10"/>
      <c r="U24" s="10"/>
      <c r="Y24" s="10"/>
      <c r="AB24" s="13"/>
      <c r="AC24" s="10"/>
      <c r="AF24" s="13"/>
    </row>
    <row r="25" spans="5:32" x14ac:dyDescent="0.3">
      <c r="E25" s="10"/>
      <c r="I25" s="10"/>
      <c r="M25" s="10"/>
      <c r="Q25" s="10"/>
      <c r="U25" s="10"/>
      <c r="Y25" s="10"/>
      <c r="AB25" s="13"/>
      <c r="AC25" s="10"/>
      <c r="AF25" s="13"/>
    </row>
    <row r="26" spans="5:32" x14ac:dyDescent="0.3">
      <c r="E26" s="10"/>
      <c r="I26" s="10"/>
      <c r="M26" s="10"/>
      <c r="Q26" s="10"/>
      <c r="U26" s="10"/>
      <c r="Y26" s="10"/>
      <c r="AB26" s="13"/>
      <c r="AC26" s="10"/>
      <c r="AF26" s="13"/>
    </row>
  </sheetData>
  <mergeCells count="9">
    <mergeCell ref="A1:AF1"/>
    <mergeCell ref="A2:D2"/>
    <mergeCell ref="E2:H2"/>
    <mergeCell ref="I2:L2"/>
    <mergeCell ref="M2:P2"/>
    <mergeCell ref="Q2:T2"/>
    <mergeCell ref="U2:X2"/>
    <mergeCell ref="Y2:AB2"/>
    <mergeCell ref="AC2:A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Summary (Track)</vt:lpstr>
      <vt:lpstr>Track</vt:lpstr>
      <vt:lpstr>Men - Outright</vt:lpstr>
      <vt:lpstr>Men - Outright vets</vt:lpstr>
      <vt:lpstr>Men - Road bike</vt:lpstr>
      <vt:lpstr>Women - Outright</vt:lpstr>
      <vt:lpstr>Women - Outright vets</vt:lpstr>
      <vt:lpstr>Women - Road bike</vt:lpstr>
      <vt:lpstr>Juniors - Outright</vt:lpstr>
      <vt:lpstr>CTT extract 20211013</vt:lpstr>
      <vt:lpstr>CTT extract 20230530</vt:lpstr>
      <vt:lpstr>CTT extract 20230814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Boulton</dc:creator>
  <cp:lastModifiedBy>Matthew Boulton</cp:lastModifiedBy>
  <cp:lastPrinted>2023-05-15T13:51:07Z</cp:lastPrinted>
  <dcterms:created xsi:type="dcterms:W3CDTF">2015-06-05T18:17:20Z</dcterms:created>
  <dcterms:modified xsi:type="dcterms:W3CDTF">2024-04-29T07:27:31Z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f5cfb1-7fd2-40da-ab9b-e730b8f47e1d_Enabled">
    <vt:lpwstr>true</vt:lpwstr>
  </property>
  <property fmtid="{D5CDD505-2E9C-101B-9397-08002B2CF9AE}" pid="3" name="MSIP_Label_cbf5cfb1-7fd2-40da-ab9b-e730b8f47e1d_SetDate">
    <vt:lpwstr>2021-06-22T09:34:08Z</vt:lpwstr>
  </property>
  <property fmtid="{D5CDD505-2E9C-101B-9397-08002B2CF9AE}" pid="4" name="MSIP_Label_cbf5cfb1-7fd2-40da-ab9b-e730b8f47e1d_Method">
    <vt:lpwstr>Privileged</vt:lpwstr>
  </property>
  <property fmtid="{D5CDD505-2E9C-101B-9397-08002B2CF9AE}" pid="5" name="MSIP_Label_cbf5cfb1-7fd2-40da-ab9b-e730b8f47e1d_Name">
    <vt:lpwstr>NBS Public - No Visible Label</vt:lpwstr>
  </property>
  <property fmtid="{D5CDD505-2E9C-101B-9397-08002B2CF9AE}" pid="6" name="MSIP_Label_cbf5cfb1-7fd2-40da-ab9b-e730b8f47e1d_SiteId">
    <vt:lpwstr>18ed93f5-e470-4996-b0ef-9554af985d50</vt:lpwstr>
  </property>
  <property fmtid="{D5CDD505-2E9C-101B-9397-08002B2CF9AE}" pid="7" name="MSIP_Label_cbf5cfb1-7fd2-40da-ab9b-e730b8f47e1d_ActionId">
    <vt:lpwstr>e184d456-6398-4c1f-8443-83dfe2ce4896</vt:lpwstr>
  </property>
  <property fmtid="{D5CDD505-2E9C-101B-9397-08002B2CF9AE}" pid="8" name="MSIP_Label_cbf5cfb1-7fd2-40da-ab9b-e730b8f47e1d_ContentBits">
    <vt:lpwstr>0</vt:lpwstr>
  </property>
</Properties>
</file>